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showInkAnnotation="0"/>
  <mc:AlternateContent xmlns:mc="http://schemas.openxmlformats.org/markup-compatibility/2006">
    <mc:Choice Requires="x15">
      <x15ac:absPath xmlns:x15ac="http://schemas.microsoft.com/office/spreadsheetml/2010/11/ac" url="U:\PLT\US SOA PLT Study proposal\"/>
    </mc:Choice>
  </mc:AlternateContent>
  <xr:revisionPtr revIDLastSave="0" documentId="8_{E4CCA069-E585-493F-89B6-F5A2F0CBC522}" xr6:coauthVersionLast="40" xr6:coauthVersionMax="40" xr10:uidLastSave="{00000000-0000-0000-0000-000000000000}"/>
  <bookViews>
    <workbookView xWindow="0" yWindow="0" windowWidth="12960" windowHeight="6090" xr2:uid="{00000000-000D-0000-FFFF-FFFF00000000}"/>
  </bookViews>
  <sheets>
    <sheet name="Policy file" sheetId="1" r:id="rId1"/>
    <sheet name="Sample Data" sheetId="4" r:id="rId2"/>
  </sheets>
  <definedNames>
    <definedName name="_xlnm._FilterDatabase" localSheetId="0" hidden="1">'Policy file'!$A$3:$I$68</definedName>
    <definedName name="max_age">#REF!</definedName>
    <definedName name="Z_184F9C13_5F0E_4731_815D_D6C4DE8F3A59_.wvu.FilterData" localSheetId="0" hidden="1">'Policy file'!$A$3:$I$68</definedName>
    <definedName name="Z_C3164430_E8A2_4C6A_ABF1_F766F6FF5F19_.wvu.Cols" localSheetId="0" hidden="1">'Policy file'!$A:$A,'Policy file'!#REF!</definedName>
    <definedName name="Z_C3164430_E8A2_4C6A_ABF1_F766F6FF5F19_.wvu.FilterData" localSheetId="0" hidden="1">'Policy file'!$A$3:$I$68</definedName>
  </definedNames>
  <calcPr calcId="191029" iterate="1"/>
  <customWorkbookViews>
    <customWorkbookView name="Fritsche, Scott - Personal View" guid="{C3164430-E8A2-4C6A-ABF1-F766F6FF5F19}" mergeInterval="0" personalView="1" maximized="1" xWindow="1912" yWindow="-8" windowWidth="1936" windowHeight="1056" activeSheetId="1"/>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 r="B6" i="1" s="1"/>
  <c r="B7" i="1" s="1"/>
  <c r="B8" i="1" s="1"/>
  <c r="B9" i="1" s="1"/>
  <c r="B10" i="1" s="1"/>
  <c r="B11" i="1" s="1"/>
  <c r="B12" i="1" s="1"/>
  <c r="B13" i="1" s="1"/>
  <c r="B14" i="1" l="1"/>
  <c r="B15" i="1" s="1"/>
  <c r="B16" i="1" s="1"/>
  <c r="B17" i="1" s="1"/>
  <c r="B18" i="1" s="1"/>
  <c r="B19" i="1" s="1"/>
  <c r="B20" i="1" s="1"/>
  <c r="B21" i="1" s="1"/>
  <c r="B22" i="1" s="1"/>
  <c r="B23" i="1" l="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l="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alcChain>
</file>

<file path=xl/sharedStrings.xml><?xml version="1.0" encoding="utf-8"?>
<sst xmlns="http://schemas.openxmlformats.org/spreadsheetml/2006/main" count="534" uniqueCount="332">
  <si>
    <t>Item</t>
  </si>
  <si>
    <t>Len</t>
  </si>
  <si>
    <t>Col</t>
  </si>
  <si>
    <t>Attribute</t>
  </si>
  <si>
    <t>Attribute  Definition</t>
  </si>
  <si>
    <t>Type</t>
  </si>
  <si>
    <t>code / detail</t>
  </si>
  <si>
    <t>Comment</t>
  </si>
  <si>
    <t>Company Code</t>
  </si>
  <si>
    <t>Enter the unique company code that was provided to you.</t>
  </si>
  <si>
    <t>Code</t>
  </si>
  <si>
    <t>Code provided</t>
  </si>
  <si>
    <t>When a company expresses interest in participating in the study, a unique code will be provided to the participant.</t>
  </si>
  <si>
    <t>Product ID</t>
  </si>
  <si>
    <t>Company identifier for a specific product</t>
  </si>
  <si>
    <t>Free Text</t>
  </si>
  <si>
    <t>Policy ID</t>
  </si>
  <si>
    <t>Any other unique identifying number can be used instead of Policy Number for privacy reasons.</t>
  </si>
  <si>
    <t>Length 20 Characters - left justify the number and blank fill the empty columns.</t>
  </si>
  <si>
    <t>Date of Birth</t>
  </si>
  <si>
    <t>Date</t>
  </si>
  <si>
    <t>YYYYMMDD</t>
  </si>
  <si>
    <t>State of Issue</t>
  </si>
  <si>
    <t>Provide the state in which the policy was issued.</t>
  </si>
  <si>
    <t>code</t>
  </si>
  <si>
    <t>Use standard, two letter, state abbreviation codes (e.g. NY for New York)</t>
  </si>
  <si>
    <t>US issued policies only</t>
  </si>
  <si>
    <t>Gender</t>
  </si>
  <si>
    <t>Date of Issue</t>
  </si>
  <si>
    <t>Effective Date of original policy issue</t>
  </si>
  <si>
    <t>Smoker status</t>
  </si>
  <si>
    <t>Smoking status at underwriting</t>
  </si>
  <si>
    <t xml:space="preserve">
Smoker status should be submitted where reliable.
0 = Unknown
1 = No tobacco usage
2 = Nonsmoker
3 = Cigarette smoker
4 = Tobacco user
</t>
  </si>
  <si>
    <t>Numeric</t>
  </si>
  <si>
    <t>The number should include a residual standard class, e.g. the following would be a 3 class system:  
Class 1 - Best Preferred,
Class 2 - Next Best Preferred,
Class 3 - Residual, Not Preferred</t>
  </si>
  <si>
    <t>Distribution Channel</t>
  </si>
  <si>
    <t>Type of distribution channel</t>
  </si>
  <si>
    <t>Commission Pattern</t>
  </si>
  <si>
    <t>Commission pattern associated with distribution channel</t>
  </si>
  <si>
    <t>Issue Age</t>
  </si>
  <si>
    <t>Enter the insurance Issue Age</t>
  </si>
  <si>
    <t>integer &gt;= 0</t>
  </si>
  <si>
    <t>Age Basis</t>
  </si>
  <si>
    <t>Policy definition for age at issue</t>
  </si>
  <si>
    <t>Guaranteed Level Term Period</t>
  </si>
  <si>
    <t>Period from inception for which premium is guaranteed to remain level</t>
  </si>
  <si>
    <t>5, 10, 15, 20, 25, 30, 40</t>
  </si>
  <si>
    <t>Anticipated Level Term Period</t>
  </si>
  <si>
    <t>Expected actual number of years of level term policy coverage</t>
  </si>
  <si>
    <t>Face Amount</t>
  </si>
  <si>
    <t>Dollar amount</t>
  </si>
  <si>
    <t>Face amount of the policy at issue date rounded to nearest dollar.</t>
  </si>
  <si>
    <t>Substandard Indicator</t>
  </si>
  <si>
    <t>Indication of Substandard Policy</t>
  </si>
  <si>
    <t>Boolean</t>
  </si>
  <si>
    <t>Multiplicative Table Rating</t>
  </si>
  <si>
    <t xml:space="preserve">
Multiplicative extra mortality added to substandard policies.</t>
  </si>
  <si>
    <t>Multiplicative Table Rating Period</t>
  </si>
  <si>
    <t>Additive (Flat Extra) Rating</t>
  </si>
  <si>
    <t>Amount per 1,000 of flat extra mortality for substandard policy, if applicable</t>
  </si>
  <si>
    <t xml:space="preserve">BLANK, if not substandard or if additive extra mortality not used,
Otherwise, dollar amount per 1,000
</t>
  </si>
  <si>
    <t>Additive (Flat Extra) Rating Period</t>
  </si>
  <si>
    <t>Substandard premium loading in PLT period</t>
  </si>
  <si>
    <t>Confirm how substandard policies are treated in PLT. 
Does the substandard rating continue into the PLT period?</t>
  </si>
  <si>
    <t>Decrement type (Cause of Termination)</t>
  </si>
  <si>
    <t>Decrement is any event that causes the policy to change status, record the decrement that occurred first</t>
  </si>
  <si>
    <t>If policy is still inforce, leave blank</t>
  </si>
  <si>
    <t>Date of Decrement (Date of Termination)</t>
  </si>
  <si>
    <t>Date of change of status due to decrement type noted in prior field.  Actual Termination Date</t>
  </si>
  <si>
    <t>Enter in the format YYYYMMDD the 8 digit calendar date when the termination occurred.
If termination is due to death, enter actual
date of death.
If termination is due to lapse, enter the last day the premium was paid to. This should NOT include the grace period. 
If inforce, leave blank.</t>
  </si>
  <si>
    <t>Grace Period</t>
  </si>
  <si>
    <t>Grace period in days</t>
  </si>
  <si>
    <t>Last premium paid through date</t>
  </si>
  <si>
    <t>If decrement type is not death, leave blank</t>
  </si>
  <si>
    <t>Cause of Death Code Version</t>
  </si>
  <si>
    <t xml:space="preserve">If decrement type is death, identify the classification method of diagnosis for the death claim.  </t>
  </si>
  <si>
    <t>Cause of Death</t>
  </si>
  <si>
    <t>Claim Amount Paid</t>
  </si>
  <si>
    <t xml:space="preserve">Death claim amount rounded to the nearest dollar. </t>
  </si>
  <si>
    <t>If benefit is monthly income, provide the commuted value
Lump sum to be face amount or adjusted settled payment where applicable</t>
  </si>
  <si>
    <t>Claim Status</t>
  </si>
  <si>
    <t>Status of claim approval</t>
  </si>
  <si>
    <t>Settlement Decision</t>
  </si>
  <si>
    <t>Indicator if a settlement decision has been taken, following a disputed claim</t>
  </si>
  <si>
    <t>PLT premium structure at issue</t>
  </si>
  <si>
    <t>Post Level Term premium structure at issue</t>
  </si>
  <si>
    <t>How many times were the Post Level Term premiums changed on this policy after the issue date?</t>
  </si>
  <si>
    <t>Date in YYYYMMDD</t>
  </si>
  <si>
    <t>Return of Premium feature</t>
  </si>
  <si>
    <t>RoP available first duration</t>
  </si>
  <si>
    <t>First policy year is year 1</t>
  </si>
  <si>
    <t>RoP available last duration</t>
  </si>
  <si>
    <t>Mode of Premium Payment in Level Term period</t>
  </si>
  <si>
    <t>Frequency of policy premium payments in the level term period</t>
  </si>
  <si>
    <t>If there were changes during the Level Term period, provide the final premium mode before the end of level term period.</t>
  </si>
  <si>
    <t>Mode of Premium Payment in PLT</t>
  </si>
  <si>
    <t>Frequency of policy premium payments in PLT</t>
  </si>
  <si>
    <t>Billing Type in Level Term</t>
  </si>
  <si>
    <t>Billing Type in PLT</t>
  </si>
  <si>
    <t>Premium amount paid Level Term Period</t>
  </si>
  <si>
    <t>Annualized</t>
  </si>
  <si>
    <t>Premium amount payable in policy year N+1</t>
  </si>
  <si>
    <t>Premium amount payable in policy year N+2</t>
  </si>
  <si>
    <t>Premium amount payable in policy year N+3</t>
  </si>
  <si>
    <t>Premium amount payable in policy year N+4</t>
  </si>
  <si>
    <t>Premium amount payable in policy year N+5</t>
  </si>
  <si>
    <t>Premium amount payable in policy year N+6</t>
  </si>
  <si>
    <t>Premium amount payable in policy year N+7</t>
  </si>
  <si>
    <t>Premium amount payable in policy year N+8</t>
  </si>
  <si>
    <t>Premium amount payable in policy year N+9</t>
  </si>
  <si>
    <t>Premium amount payable in policy year N+10</t>
  </si>
  <si>
    <t>Premium amount payable in policy year N+11</t>
  </si>
  <si>
    <t>Face Amount in policy year N</t>
  </si>
  <si>
    <t>dollar amount</t>
  </si>
  <si>
    <t>Face amount of the policy rounded to nearest dollar.</t>
  </si>
  <si>
    <t>Face Amount in policy year N+1</t>
  </si>
  <si>
    <t>Face Amount in policy year N+2</t>
  </si>
  <si>
    <t>Face Amount in policy year N+3</t>
  </si>
  <si>
    <t>Face Amount in policy year N+4</t>
  </si>
  <si>
    <t>Face Amount in policy year N+5</t>
  </si>
  <si>
    <t>Face Amount in policy year N+6</t>
  </si>
  <si>
    <t>Face Amount in policy year N+7</t>
  </si>
  <si>
    <t>Face Amount in policy year N+8</t>
  </si>
  <si>
    <t>Face Amount in policy year N+9</t>
  </si>
  <si>
    <t>Face Amount in policy year N+10</t>
  </si>
  <si>
    <t>Face Amount in policy year N+11</t>
  </si>
  <si>
    <t>Maximum Attained Age in PLT</t>
  </si>
  <si>
    <t>Indicate the maximum attained age for which PLT rates are available.</t>
  </si>
  <si>
    <t>BLANK, if not substandard or multiplicative extra mortality not used.
Otherwise: Three Digit Percentage of total mortality 
(e.g. 150 for 150% mortality).</t>
  </si>
  <si>
    <t>Indicate if the policy offers a return of premium (RoP) benefit and identify the benefit conditions</t>
  </si>
  <si>
    <t xml:space="preserve">BLANK, if inforce.  
Otherwise submit date of decrement in YYYYMMDD format
</t>
  </si>
  <si>
    <t>BLANK, if inforce or non-death termination,
00 = Unknown,
09 = ICD 9, 
10 = ICD 10,
11 = SOA's 1980 cause of death codes</t>
  </si>
  <si>
    <t>BLANK, if inforce or non-death termination, 
Otherwise Dollar amount</t>
  </si>
  <si>
    <t>Number of Classes in Nonsmoker Preferred Class Structure</t>
  </si>
  <si>
    <t>Nonsmoker Preferred Class</t>
  </si>
  <si>
    <t>Number of Classes in Smoker Preferred Class Structure</t>
  </si>
  <si>
    <t>Smoker Preferred Class</t>
  </si>
  <si>
    <t>First PLT premium change date</t>
  </si>
  <si>
    <t>Number of PLT premium changes</t>
  </si>
  <si>
    <t>PLT premium structure after first change</t>
  </si>
  <si>
    <t>If the Post Level Term premiums were changed, specify the date policyholders were notified of the first change.</t>
  </si>
  <si>
    <t>If the Post Level Term premiums were changed, specify the Post Level Term premium structure after the first change.</t>
  </si>
  <si>
    <t>Second PLT premium change date</t>
  </si>
  <si>
    <t>PLT premium structure after second change</t>
  </si>
  <si>
    <t>If the Post Level Term premiums were changed a second time, specify the date policyholders were notified of the second change.</t>
  </si>
  <si>
    <t>If the Post Level Term premiums were changed a second time, specify the Post Level Term premium structure after the second change.</t>
  </si>
  <si>
    <t>If no second change, leave blank</t>
  </si>
  <si>
    <t>If no change, leave blank</t>
  </si>
  <si>
    <t>Underwriting Requirements</t>
  </si>
  <si>
    <t>Provide the level of the underwriting</t>
  </si>
  <si>
    <t>Specify the first policy year when a non-zero RoP benefit is payable</t>
  </si>
  <si>
    <t>Specify the last policy year when RoP benefit is payable</t>
  </si>
  <si>
    <t>Conversion Period Indicator</t>
  </si>
  <si>
    <t>Conversion Maximum Duration/Date/Attained Age</t>
  </si>
  <si>
    <t>If the policy has a conversion option, confirm how the limit on exercising the option is defined by the Company</t>
  </si>
  <si>
    <t xml:space="preserve">Specify based on a ranking where 1 is the best (lowest premium rate)
</t>
  </si>
  <si>
    <t>For nonsmokers and non tobacco users, enter the number of nonsmoker preferred and standard classes available at time of issue.
If smoker or tobacco, leave blank.</t>
  </si>
  <si>
    <t>For smokers and tobacco users, enter the number of smoker preferred and standard classes available at time of issue.
If nonsmoker or non tobacco, leave blank.</t>
  </si>
  <si>
    <t xml:space="preserve">Specify based on a ranking where 1 is the best (lowest premium rate)
</t>
  </si>
  <si>
    <t>BLANK if Unknown,
0 = no conversion option applies, 
Otherwise
1 = Duration when option is last available
2 = Date when option is last available
3 = Maximum attained age at which option is available
99 = available for the life of the policy</t>
  </si>
  <si>
    <t>BLANK if Unknown,
0 = no conversion option applies, 
Otherwise duration/date/age as indicated in item 43
99 = available for the life of policy</t>
  </si>
  <si>
    <t>99 = available to maturity (i.e. maximum attained age)</t>
  </si>
  <si>
    <t>0 = No RoP
1 = Yes, policy will surrender when RoP benefit is elected
2 = Yes, policy will continue when RoP benefit is paid out
3 = Yes, Other</t>
  </si>
  <si>
    <t>1 = Annual
2 = Semi-annual
3 = Quarterly
4 = Monthly
5 = Other / Unknown</t>
  </si>
  <si>
    <t>1 = Bill Sent
2 = Automatic Payment</t>
  </si>
  <si>
    <t>0 = Unknown or unable to subdivide
1 = Male
2 = Female
3 = Unisex – Unknown or unable to identify
4 = Unisex – Male
5 = Unisex – Female</t>
  </si>
  <si>
    <t>0 = Unknown
1 = Career Agent
2 = Multiline Exclusive Agent
3 = Personal Producing General Agent
4 = Independent Life Broker
5 = Direct
6 = Online
7 = Other</t>
  </si>
  <si>
    <t>0 = Unknown/Unable to provide
1 = Single, 
2 = Traditional Heaped, 
3 = Levelized, 
4 = Other</t>
  </si>
  <si>
    <t>0 = Age Nearest Birthday
1 = Age Last Birthday
2 = Age Next Birthday</t>
  </si>
  <si>
    <t xml:space="preserve">0 = Not Substandard,
1 = Table Rated, Flat Extra, Age Rated, etc.
</t>
  </si>
  <si>
    <t>BLANK, if not substandard or if multiplicative extra mortality not used,
99 = Permanent, 
otherwise, duration in years</t>
  </si>
  <si>
    <t>BLANK, if not substandard or if multiplicative extra mortality not used,
99 = Permanent, 
Otherwise, duration in years</t>
  </si>
  <si>
    <t>BLANK, if not substandard,
0 = Extra mortality does not apply in PLT Period,
1 = Multiplicative Table Rating only still applies, 
2 = Flat extra only still applies, 
3 = both still apply,
4 = other adjustment still applies</t>
  </si>
  <si>
    <t>BLANK, if inforce,
1 = death, 
2 = maturity/expiry, 
3 = lapse/surrender, 
4 = conversion, 
5 = other</t>
  </si>
  <si>
    <t>BLANK, if inforce or no claim filed,
0 = paid
1 = approved
2 = pending
3 = denied</t>
  </si>
  <si>
    <t>BLANK, if inforce or no claim filed,
0 = No dispute/settlement
1 = Settlement decision</t>
  </si>
  <si>
    <t>0 = Jump to ART
1 = Graded
2 = Jump to New Level
3 = Decreasing Face Amount
4 = Expiry
5 = Other</t>
  </si>
  <si>
    <t>0 = No change, 
1 = 1 change, 
2 = 2 changes etc.</t>
  </si>
  <si>
    <t>BLANK, if PLT rates were not changed
0 = Jump to ART
1 = Graded
2 = Jump to New Level
3 = Decreasing Face Amount
4 = Expiry
5 = Other</t>
  </si>
  <si>
    <t xml:space="preserve">BLANK, if PLT rates were not changed a second time
0 = Jump to ART
1 = Graded
2 = Jump to New Level
3 = Decreasing Face Amount
4 = Expiry
5 = Other 
</t>
  </si>
  <si>
    <t>For nonsmokers and non tobacco, enter the class:
e.g. 1 = Best preferred class, 
2 = Next best preferred after 1
3 = Next best preferred after 2
4 = Next best preferred after 3, etc.,
If smoker or tobacco, leave blank.</t>
  </si>
  <si>
    <t>For smokers and tobacco users, enter the class:
e.g. 1 = Best preferred class, 
2 = Next best preferred after 1
3 = Next best preferred after 2
4 = Next best preferred after 3, etc.,
If nonsmoker or non tobacco, leave blank.</t>
  </si>
  <si>
    <t>Definition of Commission terms:
Single = Full commission paid at issue
Traditional Heaped = larger % commission paid at issue with a smaller renewal commission % paid annually throughout policy lifetime
Levelized = Flat % commission paid at issue and annually throughout policy lifetime</t>
  </si>
  <si>
    <t>BLANK, if smoker or tobacco
Enter the number of classes including a residual standard class
When there is no preferred class structure, i.e. only one non-smoker class, enter 1</t>
  </si>
  <si>
    <t>BLANK, if nonsmoker or non-tobacco
Enter the number of classes including a residual standard class
When there is no preferred class structure, i.e. only one smoker class, enter 1</t>
  </si>
  <si>
    <t>BLANK, if smoker or tobacco
Number refers to position within available risk classes specified in previous field (item 9)
When there is no preferred class structure, i.e. only one non-smoker class, enter 1</t>
  </si>
  <si>
    <t>If premium is missed, the policy is not officially lapsed until after the grace period. Provide the length of the grace period in days.</t>
  </si>
  <si>
    <t>BLANK, if nonsmoker or non-tobacco
Number refers to position within available risk classes specified in previous field (item 11)
When there is no preferred class structure, i.e. only one smoker class, enter 1</t>
  </si>
  <si>
    <t>If unable to distinguish between underwritten and not underwritten, leave blank
Traditional Underwritten includes medical, paramedical and nonmedical with a complete set of medical history questions. It will usually involve fluids for certain ages/face amounts and a traditional nonmedical form for others. 
Simplified or limited underwriting is more limited than a complete nonmedical screening. It may utilize an accept/reject approach. Premium rates are generally higher than Traditional Underwritten for the same face amount.</t>
  </si>
  <si>
    <t>If the policy has a conversion option, identify the maximum based on the indicator defined in item 43 when the policy can convert.</t>
  </si>
  <si>
    <t>Duration for which the multiplier applies from item 22</t>
  </si>
  <si>
    <t>Duration for which the flat extra from item 24 applies</t>
  </si>
  <si>
    <t>If decrement type is death, specify the primary cause of death code from the classification system given in item 31.</t>
  </si>
  <si>
    <t>BLANK, if inforce, Otherwise
Use cause of death code from item 31</t>
  </si>
  <si>
    <t>Explanations as per item 36
If there was no change in PLT structure under the first PLT rate change, choose same structure as at issue.
If there was no PLT rate change, leave blank.</t>
  </si>
  <si>
    <t>Explanations as per item 36
If there was no change in PLT structure under the second PLT rate change, choose same structure as at issue.
If there was not a second PLT rate change, leave blank.</t>
  </si>
  <si>
    <t>BLANK, if no maximum age applies
Otherwise, specify maximum age on the age basis provided in item 16</t>
  </si>
  <si>
    <t>Annualized Level Term premium amount including policy fee and any substandard loadings/ratings</t>
  </si>
  <si>
    <t>Face Amount of the policy in the last duration of the anticipated level term period.</t>
  </si>
  <si>
    <t>Face Amount at policy duration N+1, where N is defined as the last duration of the anticipated level term period.</t>
  </si>
  <si>
    <t>Face Amount at policy duration N+2, where N is defined as the last duration of the anticipated level term period.</t>
  </si>
  <si>
    <t>Face Amount at policy duration N+3, where N is defined as the last duration of the anticipated level term period.</t>
  </si>
  <si>
    <t>Face Amount at policy duration N+4, where N is defined as the last duration of the anticipated level term period.</t>
  </si>
  <si>
    <t>Face Amount at policy duration N+5, where N is defined as the last duration of the anticipated level term period.</t>
  </si>
  <si>
    <t>Face Amount at policy duration N+6, where N is defined as the last duration of the anticipated level term period.</t>
  </si>
  <si>
    <t>Face Amount at policy duration N+7, where N is defined as the last duration of the anticipated level term period.</t>
  </si>
  <si>
    <t>Face Amount at policy duration N+8, where N is defined as the last duration of the anticipated level term period.</t>
  </si>
  <si>
    <t>Face Amount at policy duration N+9, where N is defined as the last duration of the anticipated level term period.</t>
  </si>
  <si>
    <t>Face Amount at policy duration N+10, where N is defined as the last duration of the anticipated level term period.</t>
  </si>
  <si>
    <t>Face Amount at policy duration N+11, where N is defined as the last duration of the anticipated level term period.</t>
  </si>
  <si>
    <t>Description</t>
  </si>
  <si>
    <t>123</t>
  </si>
  <si>
    <t>TRM15ART</t>
  </si>
  <si>
    <t>000000A9264732369504</t>
  </si>
  <si>
    <t>CA</t>
  </si>
  <si>
    <t>10 Year level term policy in force through the end of study period, including several years of PLT.</t>
  </si>
  <si>
    <t>TRM10ART</t>
  </si>
  <si>
    <t>000000A8745609753245</t>
  </si>
  <si>
    <t>NY</t>
  </si>
  <si>
    <t>20 Year level term policy, issued in a smoker preferred class.  Policy lapses at the end of the LT period</t>
  </si>
  <si>
    <t>TRM1520RNW</t>
  </si>
  <si>
    <t>000000A5943205958430</t>
  </si>
  <si>
    <t>KS</t>
  </si>
  <si>
    <t>20 Year level term substandard policy.  Policyholder dies within level term period.</t>
  </si>
  <si>
    <t>TRM20RNW</t>
  </si>
  <si>
    <t>000000A2298541956321</t>
  </si>
  <si>
    <t>CT</t>
  </si>
  <si>
    <t>G80</t>
  </si>
  <si>
    <t>10 Year Level Term policy with decreasing face amount in PLT</t>
  </si>
  <si>
    <t>TRM10DFM</t>
  </si>
  <si>
    <t>000000A9364860438627</t>
  </si>
  <si>
    <t>PA</t>
  </si>
  <si>
    <t>15 Year level term policy in force for the entire study, with several changes in PLT premium structure before the PLT period. Final PLT jumps to a new 10 year LT.</t>
  </si>
  <si>
    <t>Annualized PLT premium amount including policy fee and any substandard loadings/ratings in first policy year after the anticipated level term period.</t>
  </si>
  <si>
    <t>Annualized PLT premium amount including policy fee and any substandard loadings/ratings in second policy year after the anticipated level term period.</t>
  </si>
  <si>
    <t>Annualized PLT premium amount including policy fee and any substandard loadings/ratings in third policy year after the anticipated level term period.</t>
  </si>
  <si>
    <t>Annualized PLT premium amount including policy fee and any substandard loadings/ratings in forth policy year after the anticipated level term period.</t>
  </si>
  <si>
    <t>Annualized PLT premium amount including policy fee and any substandard loadings/ratings in fifth policy year after the anticipated level term period.</t>
  </si>
  <si>
    <t>Annualized PLT premium amount including policy fee and any substandard loadings/ratings in sixth policy year after the anticipated level term period.</t>
  </si>
  <si>
    <t>Annualized PLT premium amount including policy fee and any substandard loadings/ratings in seventh policy year after the anticipated level term period.</t>
  </si>
  <si>
    <t>Annualized PLT premium amount including policy fee and any substandard loadings/ratings in eighth policy year after the anticipated level term period.</t>
  </si>
  <si>
    <t>Annualized PLT premium amount including policy fee and any substandard loadings/ratings in ninth policy year after the anticipated level term period.</t>
  </si>
  <si>
    <t>Annualized PLT premium rate amount including policy fee and any substandard loadings/ratings in tenth policy year after the anticipated level term period.</t>
  </si>
  <si>
    <t>Annualized PLT premium rate amount including policy fee and any substandard loadings/ratings in 11th policy year after the anticipated level term period.</t>
  </si>
  <si>
    <t>Standard Term periods listed, all numeric entries accepted.</t>
  </si>
  <si>
    <t>If decrement type is death, provide the last premium paid to date.</t>
  </si>
  <si>
    <t>Provide as clarification where face amount is not equal to claim paid amount.</t>
  </si>
  <si>
    <t>This field is intended to be a unique ID for level term products series, which is more granular than level term period.  For example, two 10 year level term policies with different rates would have different Product IDs</t>
  </si>
  <si>
    <t>Generally equal to level term period but there may be exceptions, e.g. 10 year guaranteed LT anticipated to remain level for 20 years.
Standard Term periods listed, all numeric entries accepted.</t>
  </si>
  <si>
    <t>Original Face Amount of policy at issue</t>
  </si>
  <si>
    <t xml:space="preserve">BLANK, if unable to subdivide,
0 = Underwritten, but type unknown or unable to subdivide 
1 = Traditional Underwriting 
2 = Simplified or limited underwriting
3 = Not underwritten or guaranteed issue  
</t>
  </si>
  <si>
    <t>0 = Jump to ART where premium increases at end of term and follows an ART scale in PLT, 
1 = Graded where premium increases at end of term grading annually from the level premium to reach an ART scale after a specified number of years,
2 = Jump to New Level where the premium increases at end of term and then remains level for a new level period or a series of level term periods 
3 = Decreasing Face Amount where premium remains level in PLT but the face amount of the policy decreases annually based on an ART scale
4 = Expiry where the policy expires at the end of the level term, 
5 = Other</t>
  </si>
  <si>
    <t>This is the premium mode after the Post Level Term period begins.</t>
  </si>
  <si>
    <t>How are premiums paid by policyholder in Level Period? 
i.e. immediately before PLT period begins</t>
  </si>
  <si>
    <t>How are premiums paid by policyholder in PLT?  
i.e. at start of PLT period</t>
  </si>
  <si>
    <t>Calculate dollar premium amount using face amount and policy fee and any ratings; 
Exclude premium related to riders, e.g. Waiver of premium, Accidental Death, Child cover etc.
Premiums are requested for 11 durations in PLT. For a given policy, premiums are required where the policy was inforce and for one year past termination. If a policy has not reached the last duration in the level term period by 2017, PLT premium information is not required but appreciated.</t>
  </si>
  <si>
    <r>
      <rPr>
        <b/>
        <sz val="11"/>
        <color theme="1"/>
        <rFont val="Calibri"/>
        <family val="2"/>
        <scheme val="minor"/>
      </rPr>
      <t>Requirements:</t>
    </r>
    <r>
      <rPr>
        <sz val="11"/>
        <color theme="1"/>
        <rFont val="Calibri"/>
        <family val="2"/>
        <scheme val="minor"/>
      </rPr>
      <t xml:space="preserve"> Please include any individual level term life policies inforce at any point between 1/1/2000 and 12/31/2017. Please </t>
    </r>
    <r>
      <rPr>
        <sz val="11"/>
        <rFont val="Calibri"/>
        <family val="2"/>
        <scheme val="minor"/>
      </rPr>
      <t xml:space="preserve">only include policies that were issued in the US as new business.  Please exclude riders (including term riders), term policies with guaranteed re-entry riders, policies issued by conversion, joint life policies, worksite, individually solicited group life, direct response, final expense, pre-need, home service, credit life, and corporate-owned life insurance (COLI)/bank-owned life insurance (BOLI)/charity-owned life insurance (CHOLI). Policies terminated due to a conversion should be included and recorded as a decrement but all converted policies should be excluded thereafter.
</t>
    </r>
    <r>
      <rPr>
        <sz val="11"/>
        <color theme="1"/>
        <rFont val="Calibri"/>
        <family val="2"/>
        <scheme val="minor"/>
      </rPr>
      <t xml:space="preserve">
Premiums are requested for 11 durations in PLT. For a given policy, premiums are required where the policy was inforce and for one year past termination. If a policy has not reached the last duration in the level term period by 2017, PLT premium information is not required but appreciated.
When you are ready to submit your data, please send an email to data@mib.com and they will send you a secure link to facilitate the transmission.</t>
    </r>
  </si>
  <si>
    <t>1-3</t>
  </si>
  <si>
    <t>4-15</t>
  </si>
  <si>
    <t>16-35</t>
  </si>
  <si>
    <t>36-43</t>
  </si>
  <si>
    <t>44-45</t>
  </si>
  <si>
    <t>46-46</t>
  </si>
  <si>
    <t>47-54</t>
  </si>
  <si>
    <t>55-55</t>
  </si>
  <si>
    <t>56-56</t>
  </si>
  <si>
    <t>57-57</t>
  </si>
  <si>
    <t>58-58</t>
  </si>
  <si>
    <t>59-59</t>
  </si>
  <si>
    <t>60-60</t>
  </si>
  <si>
    <t>61-61</t>
  </si>
  <si>
    <t>62-64</t>
  </si>
  <si>
    <t>65-65</t>
  </si>
  <si>
    <t>66-67</t>
  </si>
  <si>
    <t>68-69</t>
  </si>
  <si>
    <t>70-81</t>
  </si>
  <si>
    <t>82-82</t>
  </si>
  <si>
    <t>83-83</t>
  </si>
  <si>
    <t>84-86</t>
  </si>
  <si>
    <t>87-88</t>
  </si>
  <si>
    <t>89-91</t>
  </si>
  <si>
    <t>92-93</t>
  </si>
  <si>
    <t>94-94</t>
  </si>
  <si>
    <t>95-95</t>
  </si>
  <si>
    <t>96-103</t>
  </si>
  <si>
    <t>104-106</t>
  </si>
  <si>
    <t>107-114</t>
  </si>
  <si>
    <t>115-116</t>
  </si>
  <si>
    <t>117-123</t>
  </si>
  <si>
    <t>124-135</t>
  </si>
  <si>
    <t>136-136</t>
  </si>
  <si>
    <t>137-137</t>
  </si>
  <si>
    <t>138-138</t>
  </si>
  <si>
    <t>139-139</t>
  </si>
  <si>
    <t>140-147</t>
  </si>
  <si>
    <t>148-148</t>
  </si>
  <si>
    <t>149-156</t>
  </si>
  <si>
    <t>157-157</t>
  </si>
  <si>
    <t>158-160</t>
  </si>
  <si>
    <t>161-162</t>
  </si>
  <si>
    <t>163-170</t>
  </si>
  <si>
    <t>171-171</t>
  </si>
  <si>
    <t>172-173</t>
  </si>
  <si>
    <t>174-175</t>
  </si>
  <si>
    <t>176-176</t>
  </si>
  <si>
    <t>177-177</t>
  </si>
  <si>
    <t>178-178</t>
  </si>
  <si>
    <t>179-179</t>
  </si>
  <si>
    <t>180-187</t>
  </si>
  <si>
    <t>188-195</t>
  </si>
  <si>
    <t>196-203</t>
  </si>
  <si>
    <t>204-211</t>
  </si>
  <si>
    <t>212-219</t>
  </si>
  <si>
    <t>220-227</t>
  </si>
  <si>
    <t>228-235</t>
  </si>
  <si>
    <t>236-243</t>
  </si>
  <si>
    <t>244-251</t>
  </si>
  <si>
    <t>252-259</t>
  </si>
  <si>
    <t>260-267</t>
  </si>
  <si>
    <t>268-275</t>
  </si>
  <si>
    <t>276-287</t>
  </si>
  <si>
    <t>288-299</t>
  </si>
  <si>
    <t>300-311</t>
  </si>
  <si>
    <t>312-323</t>
  </si>
  <si>
    <t>324-335</t>
  </si>
  <si>
    <t>336-347</t>
  </si>
  <si>
    <t>348-359</t>
  </si>
  <si>
    <t>360-371</t>
  </si>
  <si>
    <t>372-383</t>
  </si>
  <si>
    <t>384-395</t>
  </si>
  <si>
    <t>396-407</t>
  </si>
  <si>
    <t>408-419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</si>
</sst>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indexed="8"/>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trike/>
      <sz val="9"/>
      <name val="Calibri"/>
      <family val="2"/>
      <scheme val="minor"/>
    </font>
    <font>
      <sz val="11"/>
      <name val="Calibri"/>
      <family val="2"/>
      <scheme val="minor"/>
    </font>
  </fonts>
  <fills count="5">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00A6AA"/>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style="thin">
        <color theme="0"/>
      </left>
      <right/>
      <top/>
      <bottom style="thin">
        <color indexed="64"/>
      </bottom>
      <diagonal/>
    </border>
    <border>
      <left style="thin">
        <color indexed="64"/>
      </left>
      <right style="thin">
        <color indexed="64"/>
      </right>
      <top/>
      <bottom/>
      <diagonal/>
    </border>
  </borders>
  <cellStyleXfs count="8">
    <xf numFmtId="0" fontId="0" fillId="0" borderId="0"/>
    <xf numFmtId="0" fontId="6" fillId="0" borderId="0"/>
    <xf numFmtId="0" fontId="6" fillId="2" borderId="1" applyNumberFormat="0" applyFont="0" applyAlignment="0" applyProtection="0"/>
    <xf numFmtId="0" fontId="7" fillId="0" borderId="0"/>
    <xf numFmtId="0" fontId="3" fillId="0" borderId="0"/>
    <xf numFmtId="0" fontId="8" fillId="0" borderId="0"/>
    <xf numFmtId="0" fontId="2" fillId="0" borderId="0"/>
    <xf numFmtId="0" fontId="1" fillId="0" borderId="0"/>
  </cellStyleXfs>
  <cellXfs count="37">
    <xf numFmtId="0" fontId="0" fillId="0" borderId="0" xfId="0"/>
    <xf numFmtId="0" fontId="0" fillId="0" borderId="0" xfId="0" applyAlignment="1">
      <alignmen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0" borderId="0" xfId="0" applyAlignment="1">
      <alignment horizontal="center" vertical="center"/>
    </xf>
    <xf numFmtId="0" fontId="9" fillId="3" borderId="0" xfId="0" applyFont="1" applyFill="1" applyAlignment="1">
      <alignment vertical="center"/>
    </xf>
    <xf numFmtId="0" fontId="9" fillId="3" borderId="0" xfId="0" applyFont="1" applyFill="1" applyAlignment="1">
      <alignment horizontal="center" vertical="center"/>
    </xf>
    <xf numFmtId="0" fontId="0" fillId="0" borderId="5" xfId="0" applyBorder="1" applyAlignment="1">
      <alignment vertical="center"/>
    </xf>
    <xf numFmtId="0" fontId="0" fillId="3" borderId="0" xfId="0" applyFill="1" applyAlignment="1">
      <alignment vertical="center"/>
    </xf>
    <xf numFmtId="0" fontId="5" fillId="3" borderId="0" xfId="0" applyFont="1" applyFill="1" applyAlignment="1">
      <alignment vertical="center"/>
    </xf>
    <xf numFmtId="0" fontId="9" fillId="0" borderId="0" xfId="0" applyFont="1" applyAlignment="1">
      <alignment vertical="center"/>
    </xf>
    <xf numFmtId="0" fontId="9" fillId="3" borderId="0" xfId="0" applyFont="1" applyFill="1" applyAlignment="1">
      <alignment horizontal="left" vertical="center"/>
    </xf>
    <xf numFmtId="0" fontId="7" fillId="0" borderId="0" xfId="3" applyAlignment="1">
      <alignment vertical="center"/>
    </xf>
    <xf numFmtId="0" fontId="0" fillId="0" borderId="0" xfId="0" applyAlignment="1">
      <alignment horizontal="left" vertical="center" wrapText="1"/>
    </xf>
    <xf numFmtId="0" fontId="7" fillId="0" borderId="0" xfId="0" applyFont="1" applyAlignment="1">
      <alignment vertical="center"/>
    </xf>
    <xf numFmtId="0" fontId="7" fillId="3" borderId="0" xfId="0" applyFont="1" applyFill="1" applyAlignment="1">
      <alignment vertical="center"/>
    </xf>
    <xf numFmtId="0" fontId="4" fillId="4" borderId="6" xfId="0" applyFont="1" applyFill="1" applyBorder="1" applyAlignment="1">
      <alignment horizontal="center" vertical="center" wrapText="1"/>
    </xf>
    <xf numFmtId="0" fontId="0" fillId="3" borderId="0" xfId="0" applyFill="1" applyAlignment="1">
      <alignment horizontal="center" vertical="center"/>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2" xfId="0" applyFont="1" applyBorder="1" applyAlignment="1">
      <alignment horizontal="center" vertical="center" wrapText="1"/>
    </xf>
    <xf numFmtId="0" fontId="9" fillId="0" borderId="0" xfId="0" applyFont="1" applyAlignment="1">
      <alignment horizontal="center" vertical="center"/>
    </xf>
    <xf numFmtId="0" fontId="9" fillId="3" borderId="0" xfId="0" applyFont="1" applyFill="1" applyAlignment="1">
      <alignment vertical="center" wrapText="1"/>
    </xf>
    <xf numFmtId="0" fontId="7" fillId="0" borderId="0" xfId="0" applyFont="1" applyAlignment="1">
      <alignment horizontal="center" vertical="center"/>
    </xf>
    <xf numFmtId="0" fontId="7" fillId="3" borderId="0" xfId="0" applyFont="1" applyFill="1" applyAlignment="1">
      <alignment vertical="center" wrapText="1"/>
    </xf>
    <xf numFmtId="0" fontId="10" fillId="0" borderId="0" xfId="0" applyFont="1"/>
    <xf numFmtId="0" fontId="5" fillId="0" borderId="0" xfId="0" applyFont="1" applyAlignment="1">
      <alignment wrapText="1"/>
    </xf>
    <xf numFmtId="0" fontId="5" fillId="0" borderId="0" xfId="0" applyFont="1"/>
    <xf numFmtId="0" fontId="12" fillId="0" borderId="2" xfId="0" applyFont="1" applyBorder="1" applyAlignment="1">
      <alignment vertical="center"/>
    </xf>
    <xf numFmtId="0" fontId="11" fillId="0" borderId="2" xfId="0" applyFont="1" applyBorder="1" applyAlignment="1">
      <alignment vertical="center" wrapText="1"/>
    </xf>
    <xf numFmtId="0" fontId="12" fillId="0" borderId="2" xfId="0" applyFont="1" applyBorder="1" applyAlignment="1">
      <alignment horizontal="left"/>
    </xf>
    <xf numFmtId="0" fontId="11" fillId="0" borderId="7" xfId="0" applyFont="1" applyBorder="1" applyAlignment="1">
      <alignment vertical="center" wrapText="1"/>
    </xf>
    <xf numFmtId="0" fontId="11" fillId="0" borderId="7" xfId="0" applyFont="1" applyBorder="1" applyAlignment="1">
      <alignment horizontal="left" vertical="center" wrapText="1"/>
    </xf>
    <xf numFmtId="0" fontId="13" fillId="0" borderId="7" xfId="0" applyFont="1" applyBorder="1" applyAlignment="1">
      <alignment vertical="center" wrapText="1"/>
    </xf>
    <xf numFmtId="0" fontId="11" fillId="0" borderId="2" xfId="0" applyFont="1" applyBorder="1" applyAlignment="1">
      <alignment vertical="center"/>
    </xf>
    <xf numFmtId="0" fontId="0" fillId="3" borderId="0" xfId="0" applyFill="1" applyAlignment="1">
      <alignment horizontal="left" vertical="center" wrapText="1"/>
    </xf>
  </cellXfs>
  <cellStyles count="8">
    <cellStyle name="Normal" xfId="0" builtinId="0"/>
    <cellStyle name="Normal 2" xfId="3" xr:uid="{00000000-0005-0000-0000-000001000000}"/>
    <cellStyle name="Normal 2 2" xfId="1" xr:uid="{00000000-0005-0000-0000-000002000000}"/>
    <cellStyle name="Normal 3" xfId="7" xr:uid="{00000000-0005-0000-0000-000003000000}"/>
    <cellStyle name="Normal 4" xfId="5" xr:uid="{00000000-0005-0000-0000-000004000000}"/>
    <cellStyle name="Normal 5" xfId="4" xr:uid="{00000000-0005-0000-0000-000005000000}"/>
    <cellStyle name="Normal 5 2" xfId="6" xr:uid="{00000000-0005-0000-0000-000006000000}"/>
    <cellStyle name="Note 2" xfId="2" xr:uid="{00000000-0005-0000-0000-000007000000}"/>
  </cellStyles>
  <dxfs count="0"/>
  <tableStyles count="0" defaultTableStyle="TableStyleMedium2" defaultPivotStyle="PivotStyleLight16"/>
  <colors>
    <mruColors>
      <color rgb="FF00A6AA"/>
      <color rgb="FF005658"/>
      <color rgb="FF001D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6AA"/>
    <pageSetUpPr fitToPage="1"/>
  </sheetPr>
  <dimension ref="A1:EO78"/>
  <sheetViews>
    <sheetView tabSelected="1" zoomScale="110" zoomScaleNormal="110" workbookViewId="0">
      <selection activeCell="C6" sqref="C6"/>
    </sheetView>
  </sheetViews>
  <sheetFormatPr defaultColWidth="4.7265625" defaultRowHeight="14.5" outlineLevelCol="1" x14ac:dyDescent="0.35"/>
  <cols>
    <col min="1" max="1" width="8.453125" style="6" bestFit="1" customWidth="1"/>
    <col min="2" max="2" width="5.1796875" style="7" customWidth="1" outlineLevel="1"/>
    <col min="3" max="3" width="4.1796875" style="7" customWidth="1" outlineLevel="1"/>
    <col min="4" max="4" width="10.26953125" style="7" customWidth="1" outlineLevel="1"/>
    <col min="5" max="5" width="40" style="10" customWidth="1"/>
    <col min="6" max="6" width="42" style="23" customWidth="1"/>
    <col min="7" max="7" width="8.7265625" style="7" customWidth="1"/>
    <col min="8" max="8" width="22.7265625" style="12" customWidth="1"/>
    <col min="9" max="9" width="32.26953125" style="23" customWidth="1"/>
    <col min="10" max="10" width="15.1796875" customWidth="1"/>
    <col min="144" max="16384" width="4.7265625" style="6"/>
  </cols>
  <sheetData>
    <row r="1" spans="1:143" ht="144.5" customHeight="1" x14ac:dyDescent="0.35">
      <c r="A1" s="16"/>
      <c r="B1" s="36" t="s">
        <v>256</v>
      </c>
      <c r="C1" s="36"/>
      <c r="D1" s="36"/>
      <c r="E1" s="36"/>
      <c r="F1" s="36"/>
      <c r="G1" s="36"/>
      <c r="H1" s="36"/>
      <c r="I1" s="36"/>
    </row>
    <row r="2" spans="1:143" s="11" customFormat="1" x14ac:dyDescent="0.35">
      <c r="A2" s="16"/>
      <c r="B2" s="18"/>
      <c r="C2" s="25"/>
      <c r="D2" s="25"/>
      <c r="E2" s="25"/>
      <c r="F2" s="25"/>
      <c r="G2" s="25"/>
      <c r="H2" s="25"/>
      <c r="I2" s="25"/>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row>
    <row r="3" spans="1:143" s="22" customFormat="1" x14ac:dyDescent="0.35">
      <c r="A3" s="16"/>
      <c r="B3" s="17" t="s">
        <v>0</v>
      </c>
      <c r="C3" s="17" t="s">
        <v>1</v>
      </c>
      <c r="D3" s="17" t="s">
        <v>2</v>
      </c>
      <c r="E3" s="2" t="s">
        <v>3</v>
      </c>
      <c r="F3" s="3" t="s">
        <v>4</v>
      </c>
      <c r="G3" s="4" t="s">
        <v>5</v>
      </c>
      <c r="H3" s="4" t="s">
        <v>6</v>
      </c>
      <c r="I3" s="4" t="s">
        <v>7</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s="24"/>
    </row>
    <row r="4" spans="1:143" s="5" customFormat="1" ht="36" x14ac:dyDescent="0.35">
      <c r="A4" s="8"/>
      <c r="B4" s="21">
        <v>1</v>
      </c>
      <c r="C4" s="21">
        <v>3</v>
      </c>
      <c r="D4" s="21" t="s">
        <v>257</v>
      </c>
      <c r="E4" s="20" t="s">
        <v>8</v>
      </c>
      <c r="F4" s="19" t="s">
        <v>9</v>
      </c>
      <c r="G4" s="21" t="s">
        <v>10</v>
      </c>
      <c r="H4" s="19" t="s">
        <v>11</v>
      </c>
      <c r="I4" s="19" t="s">
        <v>12</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row>
    <row r="5" spans="1:143" s="22" customFormat="1" ht="60" x14ac:dyDescent="0.35">
      <c r="A5" s="15"/>
      <c r="B5" s="21">
        <f>B4+1</f>
        <v>2</v>
      </c>
      <c r="C5" s="21">
        <v>12</v>
      </c>
      <c r="D5" s="21" t="s">
        <v>258</v>
      </c>
      <c r="E5" s="20" t="s">
        <v>13</v>
      </c>
      <c r="F5" s="19" t="s">
        <v>14</v>
      </c>
      <c r="G5" s="21" t="s">
        <v>15</v>
      </c>
      <c r="H5" s="19"/>
      <c r="I5" s="19" t="s">
        <v>247</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row>
    <row r="6" spans="1:143" ht="36" x14ac:dyDescent="0.35">
      <c r="A6" s="16"/>
      <c r="B6" s="21">
        <f t="shared" ref="B6:B70" si="0">B5+1</f>
        <v>3</v>
      </c>
      <c r="C6" s="21">
        <v>20</v>
      </c>
      <c r="D6" s="21" t="s">
        <v>259</v>
      </c>
      <c r="E6" s="29" t="s">
        <v>16</v>
      </c>
      <c r="F6" s="19" t="s">
        <v>17</v>
      </c>
      <c r="G6" s="21" t="s">
        <v>15</v>
      </c>
      <c r="H6" s="19" t="s">
        <v>18</v>
      </c>
      <c r="I6" s="19"/>
    </row>
    <row r="7" spans="1:143" x14ac:dyDescent="0.35">
      <c r="A7" s="16"/>
      <c r="B7" s="21">
        <f t="shared" si="0"/>
        <v>4</v>
      </c>
      <c r="C7" s="21">
        <v>8</v>
      </c>
      <c r="D7" s="21" t="s">
        <v>260</v>
      </c>
      <c r="E7" s="20" t="s">
        <v>19</v>
      </c>
      <c r="F7" s="19" t="s">
        <v>19</v>
      </c>
      <c r="G7" s="21" t="s">
        <v>20</v>
      </c>
      <c r="H7" s="19" t="s">
        <v>21</v>
      </c>
      <c r="I7" s="19"/>
    </row>
    <row r="8" spans="1:143" ht="36" x14ac:dyDescent="0.35">
      <c r="A8" s="16"/>
      <c r="B8" s="21">
        <f t="shared" si="0"/>
        <v>5</v>
      </c>
      <c r="C8" s="21">
        <v>2</v>
      </c>
      <c r="D8" s="21" t="s">
        <v>261</v>
      </c>
      <c r="E8" s="20" t="s">
        <v>22</v>
      </c>
      <c r="F8" s="19" t="s">
        <v>23</v>
      </c>
      <c r="G8" s="21" t="s">
        <v>24</v>
      </c>
      <c r="H8" s="19" t="s">
        <v>25</v>
      </c>
      <c r="I8" s="19" t="s">
        <v>26</v>
      </c>
    </row>
    <row r="9" spans="1:143" ht="96" x14ac:dyDescent="0.35">
      <c r="A9" s="16"/>
      <c r="B9" s="21">
        <f t="shared" si="0"/>
        <v>6</v>
      </c>
      <c r="C9" s="21">
        <v>1</v>
      </c>
      <c r="D9" s="21" t="s">
        <v>262</v>
      </c>
      <c r="E9" s="20" t="s">
        <v>27</v>
      </c>
      <c r="F9" s="19" t="s">
        <v>27</v>
      </c>
      <c r="G9" s="21" t="s">
        <v>24</v>
      </c>
      <c r="H9" s="19" t="s">
        <v>165</v>
      </c>
      <c r="I9" s="19"/>
    </row>
    <row r="10" spans="1:143" x14ac:dyDescent="0.35">
      <c r="A10" s="16"/>
      <c r="B10" s="21">
        <f t="shared" si="0"/>
        <v>7</v>
      </c>
      <c r="C10" s="21">
        <v>8</v>
      </c>
      <c r="D10" s="21" t="s">
        <v>263</v>
      </c>
      <c r="E10" s="20" t="s">
        <v>28</v>
      </c>
      <c r="F10" s="19" t="s">
        <v>29</v>
      </c>
      <c r="G10" s="21" t="s">
        <v>20</v>
      </c>
      <c r="H10" s="19" t="s">
        <v>21</v>
      </c>
      <c r="I10" s="19"/>
    </row>
    <row r="11" spans="1:143" s="9" customFormat="1" ht="108" x14ac:dyDescent="0.35">
      <c r="A11" s="16"/>
      <c r="B11" s="21">
        <f t="shared" si="0"/>
        <v>8</v>
      </c>
      <c r="C11" s="21">
        <v>1</v>
      </c>
      <c r="D11" s="21" t="s">
        <v>264</v>
      </c>
      <c r="E11" s="20" t="s">
        <v>30</v>
      </c>
      <c r="F11" s="19" t="s">
        <v>31</v>
      </c>
      <c r="G11" s="21" t="s">
        <v>24</v>
      </c>
      <c r="H11" s="19" t="s">
        <v>32</v>
      </c>
      <c r="I11" s="19"/>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9" customFormat="1" ht="84" x14ac:dyDescent="0.35">
      <c r="B12" s="21">
        <f t="shared" si="0"/>
        <v>9</v>
      </c>
      <c r="C12" s="21">
        <v>1</v>
      </c>
      <c r="D12" s="21" t="s">
        <v>265</v>
      </c>
      <c r="E12" s="20" t="s">
        <v>133</v>
      </c>
      <c r="F12" s="19" t="s">
        <v>156</v>
      </c>
      <c r="G12" s="21" t="s">
        <v>33</v>
      </c>
      <c r="H12" s="19" t="s">
        <v>183</v>
      </c>
      <c r="I12" s="19" t="s">
        <v>34</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ht="84" x14ac:dyDescent="0.35">
      <c r="A13" s="16"/>
      <c r="B13" s="21">
        <f t="shared" si="0"/>
        <v>10</v>
      </c>
      <c r="C13" s="21">
        <v>1</v>
      </c>
      <c r="D13" s="21" t="s">
        <v>266</v>
      </c>
      <c r="E13" s="20" t="s">
        <v>134</v>
      </c>
      <c r="F13" s="19" t="s">
        <v>180</v>
      </c>
      <c r="G13" s="21" t="s">
        <v>33</v>
      </c>
      <c r="H13" s="19" t="s">
        <v>185</v>
      </c>
      <c r="I13" s="19" t="s">
        <v>158</v>
      </c>
    </row>
    <row r="14" spans="1:143" ht="96" x14ac:dyDescent="0.35">
      <c r="A14" s="16"/>
      <c r="B14" s="21">
        <f t="shared" si="0"/>
        <v>11</v>
      </c>
      <c r="C14" s="21">
        <v>1</v>
      </c>
      <c r="D14" s="21" t="s">
        <v>267</v>
      </c>
      <c r="E14" s="20" t="s">
        <v>135</v>
      </c>
      <c r="F14" s="19" t="s">
        <v>157</v>
      </c>
      <c r="G14" s="21" t="s">
        <v>33</v>
      </c>
      <c r="H14" s="19" t="s">
        <v>184</v>
      </c>
      <c r="I14" s="19" t="s">
        <v>34</v>
      </c>
    </row>
    <row r="15" spans="1:143" ht="96" x14ac:dyDescent="0.35">
      <c r="A15" s="16"/>
      <c r="B15" s="21">
        <f t="shared" si="0"/>
        <v>12</v>
      </c>
      <c r="C15" s="21">
        <v>1</v>
      </c>
      <c r="D15" s="21" t="s">
        <v>268</v>
      </c>
      <c r="E15" s="20" t="s">
        <v>136</v>
      </c>
      <c r="F15" s="19" t="s">
        <v>181</v>
      </c>
      <c r="G15" s="21" t="s">
        <v>33</v>
      </c>
      <c r="H15" s="19" t="s">
        <v>187</v>
      </c>
      <c r="I15" s="19" t="s">
        <v>155</v>
      </c>
    </row>
    <row r="16" spans="1:143" s="11" customFormat="1" ht="108" x14ac:dyDescent="0.35">
      <c r="A16" s="15"/>
      <c r="B16" s="21">
        <f t="shared" si="0"/>
        <v>13</v>
      </c>
      <c r="C16" s="21">
        <v>1</v>
      </c>
      <c r="D16" s="21" t="s">
        <v>269</v>
      </c>
      <c r="E16" s="20" t="s">
        <v>35</v>
      </c>
      <c r="F16" s="19" t="s">
        <v>36</v>
      </c>
      <c r="G16" s="21" t="s">
        <v>24</v>
      </c>
      <c r="H16" s="19" t="s">
        <v>166</v>
      </c>
      <c r="I16" s="32"/>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s="11" customFormat="1" ht="102.75" customHeight="1" x14ac:dyDescent="0.35">
      <c r="A17" s="15"/>
      <c r="B17" s="21">
        <f t="shared" si="0"/>
        <v>14</v>
      </c>
      <c r="C17" s="21">
        <v>1</v>
      </c>
      <c r="D17" s="21" t="s">
        <v>270</v>
      </c>
      <c r="E17" s="20" t="s">
        <v>37</v>
      </c>
      <c r="F17" s="19" t="s">
        <v>38</v>
      </c>
      <c r="G17" s="21" t="s">
        <v>24</v>
      </c>
      <c r="H17" s="19" t="s">
        <v>167</v>
      </c>
      <c r="I17" s="19" t="s">
        <v>182</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row>
    <row r="18" spans="1:143" x14ac:dyDescent="0.35">
      <c r="A18" s="16"/>
      <c r="B18" s="21">
        <f t="shared" si="0"/>
        <v>15</v>
      </c>
      <c r="C18" s="21">
        <v>3</v>
      </c>
      <c r="D18" s="21" t="s">
        <v>271</v>
      </c>
      <c r="E18" s="20" t="s">
        <v>39</v>
      </c>
      <c r="F18" s="19" t="s">
        <v>40</v>
      </c>
      <c r="G18" s="21" t="s">
        <v>33</v>
      </c>
      <c r="H18" s="19" t="s">
        <v>41</v>
      </c>
      <c r="I18" s="30"/>
    </row>
    <row r="19" spans="1:143" ht="36" x14ac:dyDescent="0.35">
      <c r="A19" s="13"/>
      <c r="B19" s="21">
        <f t="shared" si="0"/>
        <v>16</v>
      </c>
      <c r="C19" s="21">
        <v>1</v>
      </c>
      <c r="D19" s="21" t="s">
        <v>272</v>
      </c>
      <c r="E19" s="20" t="s">
        <v>42</v>
      </c>
      <c r="F19" s="19" t="s">
        <v>43</v>
      </c>
      <c r="G19" s="21" t="s">
        <v>24</v>
      </c>
      <c r="H19" s="19" t="s">
        <v>168</v>
      </c>
      <c r="I19" s="19"/>
    </row>
    <row r="20" spans="1:143" ht="60" x14ac:dyDescent="0.35">
      <c r="A20" s="16"/>
      <c r="B20" s="21">
        <f t="shared" si="0"/>
        <v>17</v>
      </c>
      <c r="C20" s="21">
        <v>2</v>
      </c>
      <c r="D20" s="21" t="s">
        <v>273</v>
      </c>
      <c r="E20" s="20" t="s">
        <v>44</v>
      </c>
      <c r="F20" s="19" t="s">
        <v>45</v>
      </c>
      <c r="G20" s="21" t="s">
        <v>33</v>
      </c>
      <c r="H20" s="19" t="s">
        <v>46</v>
      </c>
      <c r="I20" s="19" t="s">
        <v>248</v>
      </c>
    </row>
    <row r="21" spans="1:143" ht="24" x14ac:dyDescent="0.35">
      <c r="A21" s="16"/>
      <c r="B21" s="21">
        <f t="shared" si="0"/>
        <v>18</v>
      </c>
      <c r="C21" s="21">
        <v>2</v>
      </c>
      <c r="D21" s="21" t="s">
        <v>274</v>
      </c>
      <c r="E21" s="20" t="s">
        <v>47</v>
      </c>
      <c r="F21" s="19" t="s">
        <v>48</v>
      </c>
      <c r="G21" s="21" t="s">
        <v>33</v>
      </c>
      <c r="H21" s="19" t="s">
        <v>46</v>
      </c>
      <c r="I21" s="19" t="s">
        <v>244</v>
      </c>
    </row>
    <row r="22" spans="1:143" s="11" customFormat="1" ht="24" x14ac:dyDescent="0.35">
      <c r="A22" s="15"/>
      <c r="B22" s="21">
        <f t="shared" si="0"/>
        <v>19</v>
      </c>
      <c r="C22" s="21">
        <v>12</v>
      </c>
      <c r="D22" s="21" t="s">
        <v>275</v>
      </c>
      <c r="E22" s="20" t="s">
        <v>49</v>
      </c>
      <c r="F22" s="19" t="s">
        <v>249</v>
      </c>
      <c r="G22" s="21" t="s">
        <v>33</v>
      </c>
      <c r="H22" s="19" t="s">
        <v>50</v>
      </c>
      <c r="I22" s="19" t="s">
        <v>51</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1" customFormat="1" ht="156" x14ac:dyDescent="0.35">
      <c r="A23" s="15"/>
      <c r="B23" s="21">
        <f t="shared" si="0"/>
        <v>20</v>
      </c>
      <c r="C23" s="21">
        <v>1</v>
      </c>
      <c r="D23" s="21" t="s">
        <v>276</v>
      </c>
      <c r="E23" s="20" t="s">
        <v>148</v>
      </c>
      <c r="F23" s="19" t="s">
        <v>149</v>
      </c>
      <c r="G23" s="21" t="s">
        <v>10</v>
      </c>
      <c r="H23" s="19" t="s">
        <v>250</v>
      </c>
      <c r="I23" s="19" t="s">
        <v>188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ht="48" x14ac:dyDescent="0.35">
      <c r="A24" s="16"/>
      <c r="B24" s="21">
        <f t="shared" si="0"/>
        <v>21</v>
      </c>
      <c r="C24" s="21">
        <v>1</v>
      </c>
      <c r="D24" s="21" t="s">
        <v>277</v>
      </c>
      <c r="E24" s="20" t="s">
        <v>52</v>
      </c>
      <c r="F24" s="19" t="s">
        <v>53</v>
      </c>
      <c r="G24" s="21" t="s">
        <v>54</v>
      </c>
      <c r="H24" s="19" t="s">
        <v>169</v>
      </c>
      <c r="I24" s="19"/>
    </row>
    <row r="25" spans="1:143" s="11" customFormat="1" ht="84" x14ac:dyDescent="0.35">
      <c r="A25" s="15"/>
      <c r="B25" s="21">
        <f t="shared" si="0"/>
        <v>22</v>
      </c>
      <c r="C25" s="21">
        <v>3</v>
      </c>
      <c r="D25" s="21" t="s">
        <v>278</v>
      </c>
      <c r="E25" s="20" t="s">
        <v>55</v>
      </c>
      <c r="F25" s="19" t="s">
        <v>56</v>
      </c>
      <c r="G25" s="21" t="s">
        <v>33</v>
      </c>
      <c r="H25" s="19" t="s">
        <v>128</v>
      </c>
      <c r="I25" s="32"/>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1" customFormat="1" ht="60" x14ac:dyDescent="0.35">
      <c r="A26" s="15"/>
      <c r="B26" s="21">
        <f t="shared" si="0"/>
        <v>23</v>
      </c>
      <c r="C26" s="21">
        <v>2</v>
      </c>
      <c r="D26" s="21" t="s">
        <v>279</v>
      </c>
      <c r="E26" s="20" t="s">
        <v>57</v>
      </c>
      <c r="F26" s="19" t="s">
        <v>190</v>
      </c>
      <c r="G26" s="21" t="s">
        <v>33</v>
      </c>
      <c r="H26" s="19" t="s">
        <v>170</v>
      </c>
      <c r="I26" s="19"/>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1" customFormat="1" ht="72" x14ac:dyDescent="0.35">
      <c r="A27" s="15"/>
      <c r="B27" s="21">
        <f t="shared" si="0"/>
        <v>24</v>
      </c>
      <c r="C27" s="21">
        <v>3</v>
      </c>
      <c r="D27" s="21" t="s">
        <v>280</v>
      </c>
      <c r="E27" s="20" t="s">
        <v>58</v>
      </c>
      <c r="F27" s="19" t="s">
        <v>59</v>
      </c>
      <c r="G27" s="21" t="s">
        <v>33</v>
      </c>
      <c r="H27" s="19" t="s">
        <v>60</v>
      </c>
      <c r="I27" s="33"/>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s="11" customFormat="1" ht="60" x14ac:dyDescent="0.35">
      <c r="A28" s="15"/>
      <c r="B28" s="21">
        <f t="shared" si="0"/>
        <v>25</v>
      </c>
      <c r="C28" s="21">
        <v>2</v>
      </c>
      <c r="D28" s="21" t="s">
        <v>281</v>
      </c>
      <c r="E28" s="20" t="s">
        <v>61</v>
      </c>
      <c r="F28" s="19" t="s">
        <v>191</v>
      </c>
      <c r="G28" s="21" t="s">
        <v>33</v>
      </c>
      <c r="H28" s="19" t="s">
        <v>171</v>
      </c>
      <c r="I28" s="19"/>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row>
    <row r="29" spans="1:143" s="11" customFormat="1" ht="96" x14ac:dyDescent="0.35">
      <c r="A29" s="1"/>
      <c r="B29" s="21">
        <f>B28+1</f>
        <v>26</v>
      </c>
      <c r="C29" s="21">
        <v>1</v>
      </c>
      <c r="D29" s="21" t="s">
        <v>282</v>
      </c>
      <c r="E29" s="20" t="s">
        <v>62</v>
      </c>
      <c r="F29" s="19" t="s">
        <v>63</v>
      </c>
      <c r="G29" s="21" t="s">
        <v>24</v>
      </c>
      <c r="H29" s="19" t="s">
        <v>172</v>
      </c>
      <c r="I29" s="34"/>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ht="72" x14ac:dyDescent="0.35">
      <c r="A30" s="16"/>
      <c r="B30" s="21">
        <f t="shared" si="0"/>
        <v>27</v>
      </c>
      <c r="C30" s="21">
        <v>1</v>
      </c>
      <c r="D30" s="21" t="s">
        <v>283</v>
      </c>
      <c r="E30" s="20" t="s">
        <v>64</v>
      </c>
      <c r="F30" s="19" t="s">
        <v>65</v>
      </c>
      <c r="G30" s="21" t="s">
        <v>24</v>
      </c>
      <c r="H30" s="19" t="s">
        <v>173</v>
      </c>
      <c r="I30" s="19" t="s">
        <v>66</v>
      </c>
    </row>
    <row r="31" spans="1:143" ht="96" x14ac:dyDescent="0.35">
      <c r="A31" s="16"/>
      <c r="B31" s="21">
        <f t="shared" si="0"/>
        <v>28</v>
      </c>
      <c r="C31" s="21">
        <v>8</v>
      </c>
      <c r="D31" s="21" t="s">
        <v>284</v>
      </c>
      <c r="E31" s="20" t="s">
        <v>67</v>
      </c>
      <c r="F31" s="19" t="s">
        <v>68</v>
      </c>
      <c r="G31" s="21" t="s">
        <v>20</v>
      </c>
      <c r="H31" s="19" t="s">
        <v>130</v>
      </c>
      <c r="I31" s="19" t="s">
        <v>69</v>
      </c>
    </row>
    <row r="32" spans="1:143" ht="36" x14ac:dyDescent="0.35">
      <c r="A32" s="16"/>
      <c r="B32" s="21">
        <f t="shared" si="0"/>
        <v>29</v>
      </c>
      <c r="C32" s="21">
        <v>3</v>
      </c>
      <c r="D32" s="21" t="s">
        <v>285</v>
      </c>
      <c r="E32" s="20" t="s">
        <v>70</v>
      </c>
      <c r="F32" s="19" t="s">
        <v>186</v>
      </c>
      <c r="G32" s="21" t="s">
        <v>33</v>
      </c>
      <c r="H32" s="19" t="s">
        <v>71</v>
      </c>
      <c r="I32" s="19"/>
    </row>
    <row r="33" spans="1:145" s="11" customFormat="1" ht="60" x14ac:dyDescent="0.35">
      <c r="A33" s="15"/>
      <c r="B33" s="21">
        <f t="shared" si="0"/>
        <v>30</v>
      </c>
      <c r="C33" s="21">
        <v>8</v>
      </c>
      <c r="D33" s="21" t="s">
        <v>286</v>
      </c>
      <c r="E33" s="20" t="s">
        <v>72</v>
      </c>
      <c r="F33" s="19" t="s">
        <v>245</v>
      </c>
      <c r="G33" s="21" t="s">
        <v>20</v>
      </c>
      <c r="H33" s="19" t="s">
        <v>130</v>
      </c>
      <c r="I33" s="19" t="s">
        <v>73</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5" s="11" customFormat="1" ht="84" x14ac:dyDescent="0.35">
      <c r="A34" s="15"/>
      <c r="B34" s="21">
        <f t="shared" si="0"/>
        <v>31</v>
      </c>
      <c r="C34" s="21">
        <v>2</v>
      </c>
      <c r="D34" s="21" t="s">
        <v>287</v>
      </c>
      <c r="E34" s="20" t="s">
        <v>74</v>
      </c>
      <c r="F34" s="19" t="s">
        <v>75</v>
      </c>
      <c r="G34" s="21" t="s">
        <v>24</v>
      </c>
      <c r="H34" s="19" t="s">
        <v>131</v>
      </c>
      <c r="I34" s="19" t="s">
        <v>73</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5" ht="48" x14ac:dyDescent="0.35">
      <c r="A35" s="16"/>
      <c r="B35" s="21">
        <f t="shared" si="0"/>
        <v>32</v>
      </c>
      <c r="C35" s="21">
        <v>7</v>
      </c>
      <c r="D35" s="21" t="s">
        <v>288</v>
      </c>
      <c r="E35" s="20" t="s">
        <v>76</v>
      </c>
      <c r="F35" s="19" t="s">
        <v>192</v>
      </c>
      <c r="G35" s="21" t="s">
        <v>24</v>
      </c>
      <c r="H35" s="19" t="s">
        <v>193</v>
      </c>
      <c r="I35" s="19"/>
    </row>
    <row r="36" spans="1:145" ht="48" x14ac:dyDescent="0.35">
      <c r="A36" s="16"/>
      <c r="B36" s="21">
        <f t="shared" si="0"/>
        <v>33</v>
      </c>
      <c r="C36" s="21">
        <v>12</v>
      </c>
      <c r="D36" s="21" t="s">
        <v>289</v>
      </c>
      <c r="E36" s="20" t="s">
        <v>77</v>
      </c>
      <c r="F36" s="19" t="s">
        <v>78</v>
      </c>
      <c r="G36" s="21" t="s">
        <v>33</v>
      </c>
      <c r="H36" s="19" t="s">
        <v>132</v>
      </c>
      <c r="I36" s="19" t="s">
        <v>79</v>
      </c>
    </row>
    <row r="37" spans="1:145" ht="72" x14ac:dyDescent="0.35">
      <c r="A37" s="16"/>
      <c r="B37" s="21">
        <f t="shared" si="0"/>
        <v>34</v>
      </c>
      <c r="C37" s="21">
        <v>1</v>
      </c>
      <c r="D37" s="21" t="s">
        <v>290</v>
      </c>
      <c r="E37" s="20" t="s">
        <v>80</v>
      </c>
      <c r="F37" s="19" t="s">
        <v>81</v>
      </c>
      <c r="G37" s="21" t="s">
        <v>24</v>
      </c>
      <c r="H37" s="19" t="s">
        <v>174</v>
      </c>
      <c r="I37" s="19"/>
    </row>
    <row r="38" spans="1:145" ht="48" x14ac:dyDescent="0.35">
      <c r="A38" s="16"/>
      <c r="B38" s="21">
        <f t="shared" si="0"/>
        <v>35</v>
      </c>
      <c r="C38" s="21">
        <v>1</v>
      </c>
      <c r="D38" s="21" t="s">
        <v>291</v>
      </c>
      <c r="E38" s="20" t="s">
        <v>82</v>
      </c>
      <c r="F38" s="19" t="s">
        <v>83</v>
      </c>
      <c r="G38" s="21" t="s">
        <v>24</v>
      </c>
      <c r="H38" s="19" t="s">
        <v>175</v>
      </c>
      <c r="I38" s="19" t="s">
        <v>246</v>
      </c>
    </row>
    <row r="39" spans="1:145" s="1" customFormat="1" ht="204" x14ac:dyDescent="0.35">
      <c r="A39" s="8"/>
      <c r="B39" s="21">
        <f t="shared" si="0"/>
        <v>36</v>
      </c>
      <c r="C39" s="21">
        <v>1</v>
      </c>
      <c r="D39" s="21" t="s">
        <v>292</v>
      </c>
      <c r="E39" s="20" t="s">
        <v>84</v>
      </c>
      <c r="F39" s="19" t="s">
        <v>85</v>
      </c>
      <c r="G39" s="21" t="s">
        <v>24</v>
      </c>
      <c r="H39" s="19" t="s">
        <v>176</v>
      </c>
      <c r="I39" s="19" t="s">
        <v>251</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row>
    <row r="40" spans="1:145" s="1" customFormat="1" ht="36" x14ac:dyDescent="0.35">
      <c r="B40" s="21">
        <f t="shared" si="0"/>
        <v>37</v>
      </c>
      <c r="C40" s="21">
        <v>1</v>
      </c>
      <c r="D40" s="21" t="s">
        <v>293</v>
      </c>
      <c r="E40" s="20" t="s">
        <v>138</v>
      </c>
      <c r="F40" s="19" t="s">
        <v>86</v>
      </c>
      <c r="G40" s="21" t="s">
        <v>33</v>
      </c>
      <c r="H40" s="19" t="s">
        <v>177</v>
      </c>
      <c r="I40" s="19"/>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5" s="1" customFormat="1" ht="24" x14ac:dyDescent="0.35">
      <c r="B41" s="21">
        <f t="shared" si="0"/>
        <v>38</v>
      </c>
      <c r="C41" s="21">
        <v>8</v>
      </c>
      <c r="D41" s="21" t="s">
        <v>294</v>
      </c>
      <c r="E41" s="20" t="s">
        <v>137</v>
      </c>
      <c r="F41" s="19" t="s">
        <v>140</v>
      </c>
      <c r="G41" s="21" t="s">
        <v>20</v>
      </c>
      <c r="H41" s="19" t="s">
        <v>87</v>
      </c>
      <c r="I41" s="19" t="s">
        <v>147</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5" s="1" customFormat="1" ht="96" x14ac:dyDescent="0.35">
      <c r="A42" s="8"/>
      <c r="B42" s="21">
        <f t="shared" si="0"/>
        <v>39</v>
      </c>
      <c r="C42" s="21">
        <v>1</v>
      </c>
      <c r="D42" s="21" t="s">
        <v>295</v>
      </c>
      <c r="E42" s="20" t="s">
        <v>139</v>
      </c>
      <c r="F42" s="19" t="s">
        <v>141</v>
      </c>
      <c r="G42" s="21" t="s">
        <v>24</v>
      </c>
      <c r="H42" s="19" t="s">
        <v>178</v>
      </c>
      <c r="I42" s="19" t="s">
        <v>194</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5" s="1" customFormat="1" ht="36" x14ac:dyDescent="0.35">
      <c r="B43" s="21">
        <f t="shared" si="0"/>
        <v>40</v>
      </c>
      <c r="C43" s="21">
        <v>8</v>
      </c>
      <c r="D43" s="21" t="s">
        <v>296</v>
      </c>
      <c r="E43" s="20" t="s">
        <v>142</v>
      </c>
      <c r="F43" s="19" t="s">
        <v>144</v>
      </c>
      <c r="G43" s="21" t="s">
        <v>20</v>
      </c>
      <c r="H43" s="19" t="s">
        <v>87</v>
      </c>
      <c r="I43" s="19" t="s">
        <v>146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5" s="1" customFormat="1" ht="108" x14ac:dyDescent="0.35">
      <c r="A44" s="8"/>
      <c r="B44" s="21">
        <f t="shared" si="0"/>
        <v>41</v>
      </c>
      <c r="C44" s="21">
        <v>1</v>
      </c>
      <c r="D44" s="21" t="s">
        <v>297</v>
      </c>
      <c r="E44" s="20" t="s">
        <v>143</v>
      </c>
      <c r="F44" s="19" t="s">
        <v>145</v>
      </c>
      <c r="G44" s="21" t="s">
        <v>24</v>
      </c>
      <c r="H44" s="19" t="s">
        <v>179</v>
      </c>
      <c r="I44" s="19" t="s">
        <v>195</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5" s="1" customFormat="1" ht="60" x14ac:dyDescent="0.35">
      <c r="B45" s="21">
        <f>B44+1</f>
        <v>42</v>
      </c>
      <c r="C45" s="21">
        <v>3</v>
      </c>
      <c r="D45" s="21" t="s">
        <v>298</v>
      </c>
      <c r="E45" s="20" t="s">
        <v>126</v>
      </c>
      <c r="F45" s="19" t="s">
        <v>127</v>
      </c>
      <c r="G45" s="21" t="s">
        <v>33</v>
      </c>
      <c r="H45" s="19" t="s">
        <v>196</v>
      </c>
      <c r="I45" s="19"/>
      <c r="J45" s="26"/>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row>
    <row r="46" spans="1:145" ht="144" x14ac:dyDescent="0.35">
      <c r="A46" s="16"/>
      <c r="B46" s="21">
        <f>B45+1</f>
        <v>43</v>
      </c>
      <c r="C46" s="21">
        <v>2</v>
      </c>
      <c r="D46" s="21" t="s">
        <v>299</v>
      </c>
      <c r="E46" s="20" t="s">
        <v>152</v>
      </c>
      <c r="F46" s="19" t="s">
        <v>154</v>
      </c>
      <c r="G46" s="21" t="s">
        <v>33</v>
      </c>
      <c r="H46" s="19" t="s">
        <v>159</v>
      </c>
      <c r="I46" s="19"/>
    </row>
    <row r="47" spans="1:145" ht="84" x14ac:dyDescent="0.35">
      <c r="A47" s="16"/>
      <c r="B47" s="21">
        <f t="shared" ref="B47:B48" si="1">B46+1</f>
        <v>44</v>
      </c>
      <c r="C47" s="21">
        <v>8</v>
      </c>
      <c r="D47" s="21" t="s">
        <v>300</v>
      </c>
      <c r="E47" s="20" t="s">
        <v>153</v>
      </c>
      <c r="F47" s="19" t="s">
        <v>189</v>
      </c>
      <c r="G47" s="21" t="s">
        <v>15</v>
      </c>
      <c r="H47" s="19" t="s">
        <v>160</v>
      </c>
      <c r="I47" s="19"/>
    </row>
    <row r="48" spans="1:145" s="14" customFormat="1" ht="72" x14ac:dyDescent="0.35">
      <c r="A48" s="15"/>
      <c r="B48" s="21">
        <f t="shared" si="1"/>
        <v>45</v>
      </c>
      <c r="C48" s="21">
        <v>1</v>
      </c>
      <c r="D48" s="21" t="s">
        <v>301</v>
      </c>
      <c r="E48" s="29" t="s">
        <v>88</v>
      </c>
      <c r="F48" s="19" t="s">
        <v>129</v>
      </c>
      <c r="G48" s="21" t="s">
        <v>10</v>
      </c>
      <c r="H48" s="19" t="s">
        <v>162</v>
      </c>
      <c r="I48" s="19"/>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 customFormat="1" ht="24" x14ac:dyDescent="0.35">
      <c r="B49" s="21">
        <f t="shared" si="0"/>
        <v>46</v>
      </c>
      <c r="C49" s="21">
        <v>2</v>
      </c>
      <c r="D49" s="21" t="s">
        <v>302</v>
      </c>
      <c r="E49" s="29" t="s">
        <v>89</v>
      </c>
      <c r="F49" s="30" t="s">
        <v>150</v>
      </c>
      <c r="G49" s="35" t="s">
        <v>33</v>
      </c>
      <c r="H49" s="30" t="s">
        <v>90</v>
      </c>
      <c r="I49" s="30"/>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 customFormat="1" ht="24" x14ac:dyDescent="0.35">
      <c r="B50" s="21">
        <f t="shared" si="0"/>
        <v>47</v>
      </c>
      <c r="C50" s="21">
        <v>2</v>
      </c>
      <c r="D50" s="21" t="s">
        <v>303</v>
      </c>
      <c r="E50" s="29" t="s">
        <v>91</v>
      </c>
      <c r="F50" s="30" t="s">
        <v>151</v>
      </c>
      <c r="G50" s="35" t="s">
        <v>33</v>
      </c>
      <c r="H50" s="30" t="s">
        <v>161</v>
      </c>
      <c r="I50" s="3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s="14" customFormat="1" ht="60" x14ac:dyDescent="0.35">
      <c r="A51" s="15"/>
      <c r="B51" s="21">
        <f t="shared" si="0"/>
        <v>48</v>
      </c>
      <c r="C51" s="21">
        <v>1</v>
      </c>
      <c r="D51" s="21" t="s">
        <v>304</v>
      </c>
      <c r="E51" s="20" t="s">
        <v>92</v>
      </c>
      <c r="F51" s="19" t="s">
        <v>93</v>
      </c>
      <c r="G51" s="21" t="s">
        <v>24</v>
      </c>
      <c r="H51" s="19" t="s">
        <v>163</v>
      </c>
      <c r="I51" s="19" t="s">
        <v>94</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row>
    <row r="52" spans="1:143" s="14" customFormat="1" ht="60" x14ac:dyDescent="0.35">
      <c r="A52" s="15"/>
      <c r="B52" s="21">
        <f t="shared" si="0"/>
        <v>49</v>
      </c>
      <c r="C52" s="21">
        <v>1</v>
      </c>
      <c r="D52" s="21" t="s">
        <v>305</v>
      </c>
      <c r="E52" s="20" t="s">
        <v>95</v>
      </c>
      <c r="F52" s="19" t="s">
        <v>96</v>
      </c>
      <c r="G52" s="21" t="s">
        <v>24</v>
      </c>
      <c r="H52" s="19" t="s">
        <v>163</v>
      </c>
      <c r="I52" s="19" t="s">
        <v>252</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4" customFormat="1" ht="24" x14ac:dyDescent="0.35">
      <c r="A53" s="15"/>
      <c r="B53" s="21">
        <f t="shared" si="0"/>
        <v>50</v>
      </c>
      <c r="C53" s="21">
        <v>1</v>
      </c>
      <c r="D53" s="21" t="s">
        <v>306</v>
      </c>
      <c r="E53" s="31" t="s">
        <v>97</v>
      </c>
      <c r="F53" s="19" t="s">
        <v>253</v>
      </c>
      <c r="G53" s="21" t="s">
        <v>24</v>
      </c>
      <c r="H53" s="19" t="s">
        <v>164</v>
      </c>
      <c r="I53" s="19"/>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4" customFormat="1" ht="24" x14ac:dyDescent="0.35">
      <c r="A54" s="15"/>
      <c r="B54" s="21">
        <f t="shared" si="0"/>
        <v>51</v>
      </c>
      <c r="C54" s="21">
        <v>1</v>
      </c>
      <c r="D54" s="21" t="s">
        <v>307</v>
      </c>
      <c r="E54" s="31" t="s">
        <v>98</v>
      </c>
      <c r="F54" s="19" t="s">
        <v>254</v>
      </c>
      <c r="G54" s="21" t="s">
        <v>24</v>
      </c>
      <c r="H54" s="19" t="s">
        <v>164</v>
      </c>
      <c r="I54" s="19"/>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4" customFormat="1" ht="132" x14ac:dyDescent="0.35">
      <c r="A55" s="15"/>
      <c r="B55" s="21">
        <f t="shared" si="0"/>
        <v>52</v>
      </c>
      <c r="C55" s="21">
        <v>8</v>
      </c>
      <c r="D55" s="21" t="s">
        <v>308</v>
      </c>
      <c r="E55" s="20" t="s">
        <v>99</v>
      </c>
      <c r="F55" s="19" t="s">
        <v>197</v>
      </c>
      <c r="G55" s="21" t="s">
        <v>33</v>
      </c>
      <c r="H55" s="19" t="s">
        <v>100</v>
      </c>
      <c r="I55" s="19" t="s">
        <v>255</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4" customFormat="1" ht="132" x14ac:dyDescent="0.35">
      <c r="A56" s="15"/>
      <c r="B56" s="21">
        <f t="shared" si="0"/>
        <v>53</v>
      </c>
      <c r="C56" s="21">
        <v>8</v>
      </c>
      <c r="D56" s="21" t="s">
        <v>309</v>
      </c>
      <c r="E56" s="20" t="s">
        <v>101</v>
      </c>
      <c r="F56" s="19" t="s">
        <v>233</v>
      </c>
      <c r="G56" s="21" t="s">
        <v>33</v>
      </c>
      <c r="H56" s="19" t="s">
        <v>100</v>
      </c>
      <c r="I56" s="19" t="s">
        <v>255</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4" customFormat="1" ht="132" x14ac:dyDescent="0.35">
      <c r="A57" s="15"/>
      <c r="B57" s="21">
        <f t="shared" si="0"/>
        <v>54</v>
      </c>
      <c r="C57" s="21">
        <v>8</v>
      </c>
      <c r="D57" s="21" t="s">
        <v>310</v>
      </c>
      <c r="E57" s="20" t="s">
        <v>102</v>
      </c>
      <c r="F57" s="19" t="s">
        <v>234</v>
      </c>
      <c r="G57" s="21" t="s">
        <v>33</v>
      </c>
      <c r="H57" s="19" t="s">
        <v>100</v>
      </c>
      <c r="I57" s="19" t="s">
        <v>255</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4" customFormat="1" ht="132" x14ac:dyDescent="0.35">
      <c r="A58" s="15"/>
      <c r="B58" s="21">
        <f t="shared" si="0"/>
        <v>55</v>
      </c>
      <c r="C58" s="21">
        <v>8</v>
      </c>
      <c r="D58" s="21" t="s">
        <v>311</v>
      </c>
      <c r="E58" s="20" t="s">
        <v>103</v>
      </c>
      <c r="F58" s="19" t="s">
        <v>235</v>
      </c>
      <c r="G58" s="21" t="s">
        <v>33</v>
      </c>
      <c r="H58" s="19" t="s">
        <v>100</v>
      </c>
      <c r="I58" s="19" t="s">
        <v>255</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4" customFormat="1" ht="132" x14ac:dyDescent="0.35">
      <c r="A59" s="15"/>
      <c r="B59" s="21">
        <f t="shared" si="0"/>
        <v>56</v>
      </c>
      <c r="C59" s="21">
        <v>8</v>
      </c>
      <c r="D59" s="21" t="s">
        <v>312</v>
      </c>
      <c r="E59" s="20" t="s">
        <v>104</v>
      </c>
      <c r="F59" s="19" t="s">
        <v>236</v>
      </c>
      <c r="G59" s="21" t="s">
        <v>33</v>
      </c>
      <c r="H59" s="19" t="s">
        <v>100</v>
      </c>
      <c r="I59" s="19" t="s">
        <v>255</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4" customFormat="1" ht="132" x14ac:dyDescent="0.35">
      <c r="A60" s="15"/>
      <c r="B60" s="21">
        <f t="shared" si="0"/>
        <v>57</v>
      </c>
      <c r="C60" s="21">
        <v>8</v>
      </c>
      <c r="D60" s="21" t="s">
        <v>313</v>
      </c>
      <c r="E60" s="20" t="s">
        <v>105</v>
      </c>
      <c r="F60" s="19" t="s">
        <v>237</v>
      </c>
      <c r="G60" s="21" t="s">
        <v>33</v>
      </c>
      <c r="H60" s="19" t="s">
        <v>100</v>
      </c>
      <c r="I60" s="19" t="s">
        <v>255</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ht="132" x14ac:dyDescent="0.35">
      <c r="A61" s="15"/>
      <c r="B61" s="21">
        <f t="shared" si="0"/>
        <v>58</v>
      </c>
      <c r="C61" s="21">
        <v>8</v>
      </c>
      <c r="D61" s="21" t="s">
        <v>314</v>
      </c>
      <c r="E61" s="20" t="s">
        <v>106</v>
      </c>
      <c r="F61" s="19" t="s">
        <v>238</v>
      </c>
      <c r="G61" s="21" t="s">
        <v>33</v>
      </c>
      <c r="H61" s="19" t="s">
        <v>100</v>
      </c>
      <c r="I61" s="19" t="s">
        <v>255</v>
      </c>
    </row>
    <row r="62" spans="1:143" ht="132" x14ac:dyDescent="0.35">
      <c r="A62" s="16"/>
      <c r="B62" s="21">
        <f t="shared" si="0"/>
        <v>59</v>
      </c>
      <c r="C62" s="21">
        <v>8</v>
      </c>
      <c r="D62" s="21" t="s">
        <v>315</v>
      </c>
      <c r="E62" s="20" t="s">
        <v>107</v>
      </c>
      <c r="F62" s="19" t="s">
        <v>239</v>
      </c>
      <c r="G62" s="21" t="s">
        <v>33</v>
      </c>
      <c r="H62" s="19" t="s">
        <v>100</v>
      </c>
      <c r="I62" s="19" t="s">
        <v>255</v>
      </c>
    </row>
    <row r="63" spans="1:143" ht="132" x14ac:dyDescent="0.35">
      <c r="A63" s="16"/>
      <c r="B63" s="21">
        <f t="shared" si="0"/>
        <v>60</v>
      </c>
      <c r="C63" s="21">
        <v>8</v>
      </c>
      <c r="D63" s="21" t="s">
        <v>316</v>
      </c>
      <c r="E63" s="20" t="s">
        <v>108</v>
      </c>
      <c r="F63" s="19" t="s">
        <v>240</v>
      </c>
      <c r="G63" s="21" t="s">
        <v>33</v>
      </c>
      <c r="H63" s="19" t="s">
        <v>100</v>
      </c>
      <c r="I63" s="19" t="s">
        <v>255</v>
      </c>
    </row>
    <row r="64" spans="1:143" ht="132" x14ac:dyDescent="0.35">
      <c r="A64" s="16"/>
      <c r="B64" s="21">
        <f t="shared" si="0"/>
        <v>61</v>
      </c>
      <c r="C64" s="21">
        <v>8</v>
      </c>
      <c r="D64" s="21" t="s">
        <v>317</v>
      </c>
      <c r="E64" s="20" t="s">
        <v>109</v>
      </c>
      <c r="F64" s="19" t="s">
        <v>241</v>
      </c>
      <c r="G64" s="21" t="s">
        <v>33</v>
      </c>
      <c r="H64" s="19" t="s">
        <v>100</v>
      </c>
      <c r="I64" s="19" t="s">
        <v>255</v>
      </c>
    </row>
    <row r="65" spans="1:143" ht="132" x14ac:dyDescent="0.35">
      <c r="A65" s="16"/>
      <c r="B65" s="21">
        <f t="shared" si="0"/>
        <v>62</v>
      </c>
      <c r="C65" s="21">
        <v>8</v>
      </c>
      <c r="D65" s="21" t="s">
        <v>318</v>
      </c>
      <c r="E65" s="20" t="s">
        <v>110</v>
      </c>
      <c r="F65" s="19" t="s">
        <v>242</v>
      </c>
      <c r="G65" s="21" t="s">
        <v>33</v>
      </c>
      <c r="H65" s="19" t="s">
        <v>100</v>
      </c>
      <c r="I65" s="19" t="s">
        <v>255</v>
      </c>
    </row>
    <row r="66" spans="1:143" ht="132" x14ac:dyDescent="0.35">
      <c r="A66" s="16"/>
      <c r="B66" s="21">
        <f t="shared" si="0"/>
        <v>63</v>
      </c>
      <c r="C66" s="21">
        <v>8</v>
      </c>
      <c r="D66" s="21" t="s">
        <v>319</v>
      </c>
      <c r="E66" s="20" t="s">
        <v>111</v>
      </c>
      <c r="F66" s="19" t="s">
        <v>243</v>
      </c>
      <c r="G66" s="21" t="s">
        <v>33</v>
      </c>
      <c r="H66" s="19" t="s">
        <v>100</v>
      </c>
      <c r="I66" s="19" t="s">
        <v>255</v>
      </c>
    </row>
    <row r="67" spans="1:143" s="11" customFormat="1" ht="24" x14ac:dyDescent="0.35">
      <c r="A67" s="15"/>
      <c r="B67" s="21">
        <f t="shared" si="0"/>
        <v>64</v>
      </c>
      <c r="C67" s="21">
        <v>12</v>
      </c>
      <c r="D67" s="21" t="s">
        <v>320</v>
      </c>
      <c r="E67" s="20" t="s">
        <v>112</v>
      </c>
      <c r="F67" s="19" t="s">
        <v>198</v>
      </c>
      <c r="G67" s="21" t="s">
        <v>33</v>
      </c>
      <c r="H67" s="19" t="s">
        <v>113</v>
      </c>
      <c r="I67" s="19" t="s">
        <v>114</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ht="24" x14ac:dyDescent="0.35">
      <c r="A68" s="9"/>
      <c r="B68" s="21">
        <f t="shared" si="0"/>
        <v>65</v>
      </c>
      <c r="C68" s="21">
        <v>12</v>
      </c>
      <c r="D68" s="21" t="s">
        <v>321</v>
      </c>
      <c r="E68" s="20" t="s">
        <v>115</v>
      </c>
      <c r="F68" s="19" t="s">
        <v>199</v>
      </c>
      <c r="G68" s="21" t="s">
        <v>33</v>
      </c>
      <c r="H68" s="19" t="s">
        <v>113</v>
      </c>
      <c r="I68" s="19" t="s">
        <v>114</v>
      </c>
    </row>
    <row r="69" spans="1:143" ht="24" x14ac:dyDescent="0.35">
      <c r="A69" s="16"/>
      <c r="B69" s="21">
        <f t="shared" si="0"/>
        <v>66</v>
      </c>
      <c r="C69" s="21">
        <v>12</v>
      </c>
      <c r="D69" s="21" t="s">
        <v>322</v>
      </c>
      <c r="E69" s="20" t="s">
        <v>116</v>
      </c>
      <c r="F69" s="19" t="s">
        <v>200</v>
      </c>
      <c r="G69" s="21" t="s">
        <v>33</v>
      </c>
      <c r="H69" s="19" t="s">
        <v>113</v>
      </c>
      <c r="I69" s="19" t="s">
        <v>114</v>
      </c>
    </row>
    <row r="70" spans="1:143" ht="24" x14ac:dyDescent="0.35">
      <c r="A70" s="16"/>
      <c r="B70" s="21">
        <f t="shared" si="0"/>
        <v>67</v>
      </c>
      <c r="C70" s="21">
        <v>12</v>
      </c>
      <c r="D70" s="21" t="s">
        <v>323</v>
      </c>
      <c r="E70" s="20" t="s">
        <v>117</v>
      </c>
      <c r="F70" s="19" t="s">
        <v>201</v>
      </c>
      <c r="G70" s="21" t="s">
        <v>33</v>
      </c>
      <c r="H70" s="19" t="s">
        <v>113</v>
      </c>
      <c r="I70" s="19" t="s">
        <v>114</v>
      </c>
    </row>
    <row r="71" spans="1:143" ht="24" x14ac:dyDescent="0.35">
      <c r="A71" s="16"/>
      <c r="B71" s="21">
        <f t="shared" ref="B71:B78" si="2">B70+1</f>
        <v>68</v>
      </c>
      <c r="C71" s="21">
        <v>12</v>
      </c>
      <c r="D71" s="21" t="s">
        <v>324</v>
      </c>
      <c r="E71" s="20" t="s">
        <v>118</v>
      </c>
      <c r="F71" s="19" t="s">
        <v>202</v>
      </c>
      <c r="G71" s="21" t="s">
        <v>33</v>
      </c>
      <c r="H71" s="19" t="s">
        <v>113</v>
      </c>
      <c r="I71" s="19" t="s">
        <v>114</v>
      </c>
    </row>
    <row r="72" spans="1:143" ht="24" x14ac:dyDescent="0.35">
      <c r="A72" s="16"/>
      <c r="B72" s="21">
        <f t="shared" si="2"/>
        <v>69</v>
      </c>
      <c r="C72" s="21">
        <v>12</v>
      </c>
      <c r="D72" s="21" t="s">
        <v>325</v>
      </c>
      <c r="E72" s="20" t="s">
        <v>119</v>
      </c>
      <c r="F72" s="19" t="s">
        <v>203</v>
      </c>
      <c r="G72" s="21" t="s">
        <v>33</v>
      </c>
      <c r="H72" s="19" t="s">
        <v>113</v>
      </c>
      <c r="I72" s="19" t="s">
        <v>114</v>
      </c>
    </row>
    <row r="73" spans="1:143" ht="24" x14ac:dyDescent="0.35">
      <c r="A73" s="16"/>
      <c r="B73" s="21">
        <f t="shared" si="2"/>
        <v>70</v>
      </c>
      <c r="C73" s="21">
        <v>12</v>
      </c>
      <c r="D73" s="21" t="s">
        <v>326</v>
      </c>
      <c r="E73" s="20" t="s">
        <v>120</v>
      </c>
      <c r="F73" s="19" t="s">
        <v>204</v>
      </c>
      <c r="G73" s="21" t="s">
        <v>33</v>
      </c>
      <c r="H73" s="19" t="s">
        <v>113</v>
      </c>
      <c r="I73" s="19" t="s">
        <v>114</v>
      </c>
    </row>
    <row r="74" spans="1:143" ht="24" x14ac:dyDescent="0.35">
      <c r="A74" s="16"/>
      <c r="B74" s="21">
        <f t="shared" si="2"/>
        <v>71</v>
      </c>
      <c r="C74" s="21">
        <v>12</v>
      </c>
      <c r="D74" s="21" t="s">
        <v>327</v>
      </c>
      <c r="E74" s="20" t="s">
        <v>121</v>
      </c>
      <c r="F74" s="19" t="s">
        <v>205</v>
      </c>
      <c r="G74" s="21" t="s">
        <v>33</v>
      </c>
      <c r="H74" s="19" t="s">
        <v>113</v>
      </c>
      <c r="I74" s="19" t="s">
        <v>114</v>
      </c>
    </row>
    <row r="75" spans="1:143" ht="24" x14ac:dyDescent="0.35">
      <c r="A75" s="16"/>
      <c r="B75" s="21">
        <f t="shared" si="2"/>
        <v>72</v>
      </c>
      <c r="C75" s="21">
        <v>12</v>
      </c>
      <c r="D75" s="21" t="s">
        <v>328</v>
      </c>
      <c r="E75" s="20" t="s">
        <v>122</v>
      </c>
      <c r="F75" s="19" t="s">
        <v>206</v>
      </c>
      <c r="G75" s="21" t="s">
        <v>33</v>
      </c>
      <c r="H75" s="19" t="s">
        <v>113</v>
      </c>
      <c r="I75" s="19" t="s">
        <v>114</v>
      </c>
    </row>
    <row r="76" spans="1:143" ht="24" x14ac:dyDescent="0.35">
      <c r="A76" s="16"/>
      <c r="B76" s="21">
        <f t="shared" si="2"/>
        <v>73</v>
      </c>
      <c r="C76" s="21">
        <v>12</v>
      </c>
      <c r="D76" s="21" t="s">
        <v>329</v>
      </c>
      <c r="E76" s="20" t="s">
        <v>123</v>
      </c>
      <c r="F76" s="19" t="s">
        <v>207</v>
      </c>
      <c r="G76" s="21" t="s">
        <v>33</v>
      </c>
      <c r="H76" s="19" t="s">
        <v>113</v>
      </c>
      <c r="I76" s="19" t="s">
        <v>114</v>
      </c>
    </row>
    <row r="77" spans="1:143" ht="24" x14ac:dyDescent="0.35">
      <c r="A77" s="16"/>
      <c r="B77" s="21">
        <f t="shared" si="2"/>
        <v>74</v>
      </c>
      <c r="C77" s="21">
        <v>12</v>
      </c>
      <c r="D77" s="21" t="s">
        <v>330</v>
      </c>
      <c r="E77" s="20" t="s">
        <v>124</v>
      </c>
      <c r="F77" s="19" t="s">
        <v>208</v>
      </c>
      <c r="G77" s="21" t="s">
        <v>33</v>
      </c>
      <c r="H77" s="19" t="s">
        <v>113</v>
      </c>
      <c r="I77" s="19" t="s">
        <v>114</v>
      </c>
    </row>
    <row r="78" spans="1:143" ht="24" x14ac:dyDescent="0.35">
      <c r="A78" s="16"/>
      <c r="B78" s="21">
        <f t="shared" si="2"/>
        <v>75</v>
      </c>
      <c r="C78" s="21">
        <v>12</v>
      </c>
      <c r="D78" s="21" t="s">
        <v>331</v>
      </c>
      <c r="E78" s="20" t="s">
        <v>125</v>
      </c>
      <c r="F78" s="19" t="s">
        <v>209</v>
      </c>
      <c r="G78" s="21" t="s">
        <v>33</v>
      </c>
      <c r="H78" s="19" t="s">
        <v>113</v>
      </c>
      <c r="I78" s="19" t="s">
        <v>114</v>
      </c>
    </row>
  </sheetData>
  <sortState xmlns:xlrd2="http://schemas.microsoft.com/office/spreadsheetml/2017/richdata2" ref="E22:I39">
    <sortCondition ref="E22:E39"/>
  </sortState>
  <customSheetViews>
    <customSheetView guid="{C3164430-E8A2-4C6A-ABF1-F766F6FF5F19}" scale="110" showPageBreaks="1" fitToPage="1" hiddenColumns="1" topLeftCell="F1">
      <selection activeCell="K3" sqref="K3"/>
      <pageMargins left="0" right="0" top="0" bottom="0" header="0" footer="0"/>
      <pageSetup paperSize="9" scale="29" fitToHeight="0" orientation="portrait" r:id="rId1"/>
    </customSheetView>
  </customSheetViews>
  <mergeCells count="1">
    <mergeCell ref="B1:I1"/>
  </mergeCells>
  <pageMargins left="0.7" right="0.7" top="0.75" bottom="0.75" header="0.3" footer="0.3"/>
  <pageSetup paperSize="9" scale="25"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Y7"/>
  <sheetViews>
    <sheetView workbookViewId="0">
      <selection activeCell="E17" sqref="E17"/>
    </sheetView>
  </sheetViews>
  <sheetFormatPr defaultRowHeight="14.5" x14ac:dyDescent="0.35"/>
  <cols>
    <col min="2" max="2" width="143.453125" bestFit="1" customWidth="1"/>
    <col min="3" max="4" width="14.7265625" customWidth="1"/>
    <col min="5" max="5" width="26.54296875" customWidth="1"/>
    <col min="6" max="79" width="14.7265625" customWidth="1"/>
  </cols>
  <sheetData>
    <row r="2" spans="2:77" s="28" customFormat="1" ht="72.5" x14ac:dyDescent="0.35">
      <c r="B2" s="27" t="s">
        <v>210</v>
      </c>
      <c r="C2" s="27" t="s">
        <v>8</v>
      </c>
      <c r="D2" s="27" t="s">
        <v>13</v>
      </c>
      <c r="E2" s="27" t="s">
        <v>16</v>
      </c>
      <c r="F2" s="27" t="s">
        <v>19</v>
      </c>
      <c r="G2" s="27" t="s">
        <v>22</v>
      </c>
      <c r="H2" s="27" t="s">
        <v>27</v>
      </c>
      <c r="I2" s="27" t="s">
        <v>28</v>
      </c>
      <c r="J2" s="27" t="s">
        <v>30</v>
      </c>
      <c r="K2" s="27" t="s">
        <v>133</v>
      </c>
      <c r="L2" s="27" t="s">
        <v>134</v>
      </c>
      <c r="M2" s="27" t="s">
        <v>135</v>
      </c>
      <c r="N2" s="27" t="s">
        <v>136</v>
      </c>
      <c r="O2" s="27" t="s">
        <v>35</v>
      </c>
      <c r="P2" s="27" t="s">
        <v>37</v>
      </c>
      <c r="Q2" s="27" t="s">
        <v>39</v>
      </c>
      <c r="R2" s="27" t="s">
        <v>42</v>
      </c>
      <c r="S2" s="27" t="s">
        <v>44</v>
      </c>
      <c r="T2" s="27" t="s">
        <v>47</v>
      </c>
      <c r="U2" s="27" t="s">
        <v>49</v>
      </c>
      <c r="V2" s="27" t="s">
        <v>148</v>
      </c>
      <c r="W2" s="27" t="s">
        <v>52</v>
      </c>
      <c r="X2" s="27" t="s">
        <v>55</v>
      </c>
      <c r="Y2" s="27" t="s">
        <v>57</v>
      </c>
      <c r="Z2" s="27" t="s">
        <v>58</v>
      </c>
      <c r="AA2" s="27" t="s">
        <v>61</v>
      </c>
      <c r="AB2" s="27" t="s">
        <v>62</v>
      </c>
      <c r="AC2" s="27" t="s">
        <v>64</v>
      </c>
      <c r="AD2" s="27" t="s">
        <v>67</v>
      </c>
      <c r="AE2" s="27" t="s">
        <v>70</v>
      </c>
      <c r="AF2" s="27" t="s">
        <v>72</v>
      </c>
      <c r="AG2" s="27" t="s">
        <v>74</v>
      </c>
      <c r="AH2" s="27" t="s">
        <v>76</v>
      </c>
      <c r="AI2" s="27" t="s">
        <v>77</v>
      </c>
      <c r="AJ2" s="27" t="s">
        <v>80</v>
      </c>
      <c r="AK2" s="27" t="s">
        <v>82</v>
      </c>
      <c r="AL2" s="27" t="s">
        <v>84</v>
      </c>
      <c r="AM2" s="27" t="s">
        <v>138</v>
      </c>
      <c r="AN2" s="27" t="s">
        <v>137</v>
      </c>
      <c r="AO2" s="27" t="s">
        <v>139</v>
      </c>
      <c r="AP2" s="27" t="s">
        <v>142</v>
      </c>
      <c r="AQ2" s="27" t="s">
        <v>143</v>
      </c>
      <c r="AR2" s="27" t="s">
        <v>126</v>
      </c>
      <c r="AS2" s="27" t="s">
        <v>152</v>
      </c>
      <c r="AT2" s="27" t="s">
        <v>153</v>
      </c>
      <c r="AU2" s="27" t="s">
        <v>88</v>
      </c>
      <c r="AV2" s="27" t="s">
        <v>89</v>
      </c>
      <c r="AW2" s="27" t="s">
        <v>91</v>
      </c>
      <c r="AX2" s="27" t="s">
        <v>92</v>
      </c>
      <c r="AY2" s="27" t="s">
        <v>95</v>
      </c>
      <c r="AZ2" s="27" t="s">
        <v>97</v>
      </c>
      <c r="BA2" s="27" t="s">
        <v>98</v>
      </c>
      <c r="BB2" s="27" t="s">
        <v>99</v>
      </c>
      <c r="BC2" s="27" t="s">
        <v>101</v>
      </c>
      <c r="BD2" s="27" t="s">
        <v>102</v>
      </c>
      <c r="BE2" s="27" t="s">
        <v>103</v>
      </c>
      <c r="BF2" s="27" t="s">
        <v>104</v>
      </c>
      <c r="BG2" s="27" t="s">
        <v>105</v>
      </c>
      <c r="BH2" s="27" t="s">
        <v>106</v>
      </c>
      <c r="BI2" s="27" t="s">
        <v>107</v>
      </c>
      <c r="BJ2" s="27" t="s">
        <v>108</v>
      </c>
      <c r="BK2" s="27" t="s">
        <v>109</v>
      </c>
      <c r="BL2" s="27" t="s">
        <v>110</v>
      </c>
      <c r="BM2" s="27" t="s">
        <v>111</v>
      </c>
      <c r="BN2" s="27" t="s">
        <v>112</v>
      </c>
      <c r="BO2" s="27" t="s">
        <v>115</v>
      </c>
      <c r="BP2" s="27" t="s">
        <v>116</v>
      </c>
      <c r="BQ2" s="27" t="s">
        <v>117</v>
      </c>
      <c r="BR2" s="27" t="s">
        <v>118</v>
      </c>
      <c r="BS2" s="27" t="s">
        <v>119</v>
      </c>
      <c r="BT2" s="27" t="s">
        <v>120</v>
      </c>
      <c r="BU2" s="27" t="s">
        <v>121</v>
      </c>
      <c r="BV2" s="27" t="s">
        <v>122</v>
      </c>
      <c r="BW2" s="27" t="s">
        <v>123</v>
      </c>
      <c r="BX2" s="27" t="s">
        <v>124</v>
      </c>
      <c r="BY2" s="27" t="s">
        <v>125</v>
      </c>
    </row>
    <row r="3" spans="2:77" x14ac:dyDescent="0.35">
      <c r="B3" t="s">
        <v>232</v>
      </c>
      <c r="C3" t="s">
        <v>211</v>
      </c>
      <c r="D3" t="s">
        <v>212</v>
      </c>
      <c r="E3" t="s">
        <v>213</v>
      </c>
      <c r="F3">
        <v>19800915</v>
      </c>
      <c r="G3" t="s">
        <v>214</v>
      </c>
      <c r="H3">
        <v>2</v>
      </c>
      <c r="I3">
        <v>20001124</v>
      </c>
      <c r="J3">
        <v>4</v>
      </c>
      <c r="M3">
        <v>3</v>
      </c>
      <c r="N3">
        <v>2</v>
      </c>
      <c r="O3">
        <v>6</v>
      </c>
      <c r="P3">
        <v>1</v>
      </c>
      <c r="Q3">
        <v>20</v>
      </c>
      <c r="R3">
        <v>1</v>
      </c>
      <c r="S3">
        <v>15</v>
      </c>
      <c r="T3">
        <v>15</v>
      </c>
      <c r="U3">
        <v>125000</v>
      </c>
      <c r="V3">
        <v>1</v>
      </c>
      <c r="W3">
        <v>0</v>
      </c>
      <c r="AE3">
        <v>30</v>
      </c>
      <c r="AL3">
        <v>0</v>
      </c>
      <c r="AM3">
        <v>2</v>
      </c>
      <c r="AN3">
        <v>20140101</v>
      </c>
      <c r="AO3">
        <v>1</v>
      </c>
      <c r="AP3">
        <v>20151124</v>
      </c>
      <c r="AQ3">
        <v>2</v>
      </c>
      <c r="AR3">
        <v>85</v>
      </c>
      <c r="AS3">
        <v>3</v>
      </c>
      <c r="AT3">
        <v>85</v>
      </c>
      <c r="AU3">
        <v>1</v>
      </c>
      <c r="AV3">
        <v>1</v>
      </c>
      <c r="AW3">
        <v>99</v>
      </c>
      <c r="AX3">
        <v>4</v>
      </c>
      <c r="AY3">
        <v>4</v>
      </c>
      <c r="AZ3">
        <v>2</v>
      </c>
      <c r="BA3">
        <v>2</v>
      </c>
      <c r="BB3">
        <v>100</v>
      </c>
      <c r="BC3">
        <v>275</v>
      </c>
      <c r="BD3">
        <v>275</v>
      </c>
      <c r="BE3">
        <v>275</v>
      </c>
      <c r="BF3">
        <v>275</v>
      </c>
      <c r="BG3">
        <v>275</v>
      </c>
      <c r="BH3">
        <v>275</v>
      </c>
      <c r="BI3">
        <v>275</v>
      </c>
      <c r="BJ3">
        <v>275</v>
      </c>
      <c r="BK3">
        <v>275</v>
      </c>
      <c r="BL3">
        <v>275</v>
      </c>
      <c r="BM3">
        <v>800</v>
      </c>
      <c r="BN3">
        <v>125000</v>
      </c>
      <c r="BO3">
        <v>125000</v>
      </c>
      <c r="BP3">
        <v>125000</v>
      </c>
      <c r="BQ3">
        <v>125000</v>
      </c>
      <c r="BR3">
        <v>125000</v>
      </c>
      <c r="BS3">
        <v>125000</v>
      </c>
      <c r="BT3">
        <v>125000</v>
      </c>
      <c r="BU3">
        <v>125000</v>
      </c>
      <c r="BV3">
        <v>125000</v>
      </c>
      <c r="BW3">
        <v>125000</v>
      </c>
      <c r="BX3">
        <v>125000</v>
      </c>
      <c r="BY3">
        <v>125000</v>
      </c>
    </row>
    <row r="4" spans="2:77" x14ac:dyDescent="0.35">
      <c r="B4" t="s">
        <v>215</v>
      </c>
      <c r="C4" t="s">
        <v>211</v>
      </c>
      <c r="D4" t="s">
        <v>216</v>
      </c>
      <c r="E4" t="s">
        <v>217</v>
      </c>
      <c r="F4">
        <v>19850523</v>
      </c>
      <c r="G4" t="s">
        <v>218</v>
      </c>
      <c r="H4">
        <v>1</v>
      </c>
      <c r="I4">
        <v>20030921</v>
      </c>
      <c r="J4">
        <v>1</v>
      </c>
      <c r="K4">
        <v>4</v>
      </c>
      <c r="L4">
        <v>3</v>
      </c>
      <c r="O4">
        <v>6</v>
      </c>
      <c r="P4">
        <v>1</v>
      </c>
      <c r="Q4">
        <v>18</v>
      </c>
      <c r="R4">
        <v>1</v>
      </c>
      <c r="S4">
        <v>10</v>
      </c>
      <c r="T4">
        <v>10</v>
      </c>
      <c r="U4">
        <v>100000</v>
      </c>
      <c r="V4">
        <v>1</v>
      </c>
      <c r="W4">
        <v>0</v>
      </c>
      <c r="AE4">
        <v>30</v>
      </c>
      <c r="AL4">
        <v>0</v>
      </c>
      <c r="AM4">
        <v>1</v>
      </c>
      <c r="AN4">
        <v>20130101</v>
      </c>
      <c r="AO4">
        <v>1</v>
      </c>
      <c r="AR4">
        <v>85</v>
      </c>
      <c r="AS4">
        <v>2</v>
      </c>
      <c r="AT4">
        <v>20130921</v>
      </c>
      <c r="AU4">
        <v>0</v>
      </c>
      <c r="AX4">
        <v>2</v>
      </c>
      <c r="AY4">
        <v>2</v>
      </c>
      <c r="AZ4">
        <v>1</v>
      </c>
      <c r="BA4">
        <v>1</v>
      </c>
      <c r="BB4">
        <v>250</v>
      </c>
      <c r="BC4">
        <v>450</v>
      </c>
      <c r="BD4">
        <v>498</v>
      </c>
      <c r="BE4">
        <v>547</v>
      </c>
      <c r="BF4">
        <v>604</v>
      </c>
      <c r="BG4">
        <v>660</v>
      </c>
      <c r="BH4">
        <v>713</v>
      </c>
      <c r="BN4">
        <v>100000</v>
      </c>
      <c r="BO4">
        <v>100000</v>
      </c>
      <c r="BP4">
        <v>100000</v>
      </c>
      <c r="BQ4">
        <v>100000</v>
      </c>
      <c r="BR4">
        <v>100000</v>
      </c>
      <c r="BS4">
        <v>100000</v>
      </c>
      <c r="BT4">
        <v>100000</v>
      </c>
    </row>
    <row r="5" spans="2:77" x14ac:dyDescent="0.35">
      <c r="B5" t="s">
        <v>219</v>
      </c>
      <c r="C5" t="s">
        <v>211</v>
      </c>
      <c r="D5" t="s">
        <v>220</v>
      </c>
      <c r="E5" t="s">
        <v>221</v>
      </c>
      <c r="F5">
        <v>19650815</v>
      </c>
      <c r="G5" t="s">
        <v>222</v>
      </c>
      <c r="H5">
        <v>2</v>
      </c>
      <c r="I5">
        <v>19920225</v>
      </c>
      <c r="J5">
        <v>3</v>
      </c>
      <c r="M5">
        <v>3</v>
      </c>
      <c r="N5">
        <v>1</v>
      </c>
      <c r="O5">
        <v>2</v>
      </c>
      <c r="P5">
        <v>1</v>
      </c>
      <c r="Q5">
        <v>26</v>
      </c>
      <c r="R5">
        <v>1</v>
      </c>
      <c r="S5">
        <v>15</v>
      </c>
      <c r="T5">
        <v>20</v>
      </c>
      <c r="U5">
        <v>50000</v>
      </c>
      <c r="V5">
        <v>1</v>
      </c>
      <c r="W5">
        <v>0</v>
      </c>
      <c r="AC5">
        <v>3</v>
      </c>
      <c r="AD5">
        <v>20120224</v>
      </c>
      <c r="AE5">
        <v>30</v>
      </c>
      <c r="AL5">
        <v>2</v>
      </c>
      <c r="AM5">
        <v>0</v>
      </c>
      <c r="AR5">
        <v>85</v>
      </c>
      <c r="AS5">
        <v>99</v>
      </c>
      <c r="AT5">
        <v>99</v>
      </c>
      <c r="AX5">
        <v>3</v>
      </c>
      <c r="AY5">
        <v>4</v>
      </c>
      <c r="AZ5">
        <v>2</v>
      </c>
      <c r="BA5">
        <v>1</v>
      </c>
      <c r="BB5">
        <v>180</v>
      </c>
      <c r="BC5">
        <v>500</v>
      </c>
      <c r="BN5">
        <v>50000</v>
      </c>
      <c r="BO5">
        <v>50000</v>
      </c>
    </row>
    <row r="6" spans="2:77" x14ac:dyDescent="0.35">
      <c r="B6" t="s">
        <v>223</v>
      </c>
      <c r="C6" t="s">
        <v>211</v>
      </c>
      <c r="D6" t="s">
        <v>224</v>
      </c>
      <c r="E6" t="s">
        <v>225</v>
      </c>
      <c r="F6">
        <v>19500704</v>
      </c>
      <c r="G6" t="s">
        <v>226</v>
      </c>
      <c r="H6">
        <v>1</v>
      </c>
      <c r="I6">
        <v>19830426</v>
      </c>
      <c r="J6">
        <v>1</v>
      </c>
      <c r="K6">
        <v>1</v>
      </c>
      <c r="L6">
        <v>1</v>
      </c>
      <c r="O6">
        <v>2</v>
      </c>
      <c r="P6">
        <v>1</v>
      </c>
      <c r="Q6">
        <v>32</v>
      </c>
      <c r="R6">
        <v>1</v>
      </c>
      <c r="S6">
        <v>20</v>
      </c>
      <c r="T6">
        <v>20</v>
      </c>
      <c r="U6">
        <v>15000</v>
      </c>
      <c r="V6">
        <v>1</v>
      </c>
      <c r="W6">
        <v>1</v>
      </c>
      <c r="X6">
        <v>150</v>
      </c>
      <c r="Y6">
        <v>99</v>
      </c>
      <c r="AB6">
        <v>1</v>
      </c>
      <c r="AC6">
        <v>1</v>
      </c>
      <c r="AD6">
        <v>20020403</v>
      </c>
      <c r="AE6">
        <v>30</v>
      </c>
      <c r="AF6">
        <v>20020426</v>
      </c>
      <c r="AG6">
        <v>10</v>
      </c>
      <c r="AH6" t="s">
        <v>227</v>
      </c>
      <c r="AI6">
        <v>15000</v>
      </c>
      <c r="AJ6">
        <v>0</v>
      </c>
      <c r="AK6">
        <v>0</v>
      </c>
      <c r="AL6">
        <v>2</v>
      </c>
      <c r="AM6">
        <v>0</v>
      </c>
      <c r="AR6">
        <v>85</v>
      </c>
      <c r="AU6">
        <v>2</v>
      </c>
      <c r="AV6">
        <v>10</v>
      </c>
      <c r="AW6">
        <v>20</v>
      </c>
      <c r="AX6">
        <v>2</v>
      </c>
      <c r="AZ6">
        <v>2</v>
      </c>
      <c r="BB6">
        <v>42</v>
      </c>
      <c r="BC6">
        <v>130</v>
      </c>
    </row>
    <row r="7" spans="2:77" x14ac:dyDescent="0.35">
      <c r="B7" t="s">
        <v>228</v>
      </c>
      <c r="C7" t="s">
        <v>211</v>
      </c>
      <c r="D7" t="s">
        <v>229</v>
      </c>
      <c r="E7" t="s">
        <v>230</v>
      </c>
      <c r="F7">
        <v>19750914</v>
      </c>
      <c r="G7" t="s">
        <v>231</v>
      </c>
      <c r="H7">
        <v>2</v>
      </c>
      <c r="I7">
        <v>20001124</v>
      </c>
      <c r="J7">
        <v>4</v>
      </c>
      <c r="M7">
        <v>4</v>
      </c>
      <c r="N7">
        <v>3</v>
      </c>
      <c r="O7">
        <v>6</v>
      </c>
      <c r="P7">
        <v>1</v>
      </c>
      <c r="Q7">
        <v>25</v>
      </c>
      <c r="R7">
        <v>1</v>
      </c>
      <c r="S7">
        <v>10</v>
      </c>
      <c r="T7">
        <v>10</v>
      </c>
      <c r="U7">
        <v>200000</v>
      </c>
      <c r="V7">
        <v>1</v>
      </c>
      <c r="W7">
        <v>0</v>
      </c>
      <c r="AE7">
        <v>30</v>
      </c>
      <c r="AL7">
        <v>3</v>
      </c>
      <c r="AM7">
        <v>0</v>
      </c>
      <c r="AR7">
        <v>85</v>
      </c>
      <c r="AS7">
        <v>0</v>
      </c>
      <c r="AT7">
        <v>0</v>
      </c>
      <c r="AU7">
        <v>0</v>
      </c>
      <c r="AX7">
        <v>4</v>
      </c>
      <c r="AY7">
        <v>4</v>
      </c>
      <c r="AZ7">
        <v>2</v>
      </c>
      <c r="BA7">
        <v>2</v>
      </c>
      <c r="BB7">
        <v>200</v>
      </c>
      <c r="BC7">
        <v>200</v>
      </c>
      <c r="BD7">
        <v>200</v>
      </c>
      <c r="BE7">
        <v>200</v>
      </c>
      <c r="BF7">
        <v>200</v>
      </c>
      <c r="BG7">
        <v>200</v>
      </c>
      <c r="BH7">
        <v>200</v>
      </c>
      <c r="BI7">
        <v>200</v>
      </c>
      <c r="BJ7">
        <v>200</v>
      </c>
      <c r="BN7">
        <v>200000</v>
      </c>
      <c r="BO7">
        <v>92050</v>
      </c>
      <c r="BP7">
        <v>72500</v>
      </c>
      <c r="BQ7">
        <v>69400</v>
      </c>
      <c r="BR7">
        <v>64254</v>
      </c>
      <c r="BS7">
        <v>56542</v>
      </c>
      <c r="BT7">
        <v>49734</v>
      </c>
      <c r="BU7">
        <v>43623</v>
      </c>
      <c r="BV7">
        <v>37500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5BD8868A849A4B8E2E997ACE8954C2" ma:contentTypeVersion="2" ma:contentTypeDescription="Create a new document." ma:contentTypeScope="" ma:versionID="c8e87f464a5d9c2d5dcdb5435c88ea4b">
  <xsd:schema xmlns:xsd="http://www.w3.org/2001/XMLSchema" xmlns:xs="http://www.w3.org/2001/XMLSchema" xmlns:p="http://schemas.microsoft.com/office/2006/metadata/properties" xmlns:ns2="f48e7dd7-d8aa-4fe4-b8b6-2beedf13bea1" targetNamespace="http://schemas.microsoft.com/office/2006/metadata/properties" ma:root="true" ma:fieldsID="05f6dc1a9815111fb51e6105dc899986" ns2:_="">
    <xsd:import namespace="f48e7dd7-d8aa-4fe4-b8b6-2beedf13bea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8e7dd7-d8aa-4fe4-b8b6-2beedf13be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6BDFBC-1D64-4B14-9D5B-B10CB4A879F4}">
  <ds:schemaRefs>
    <ds:schemaRef ds:uri="http://schemas.microsoft.com/sharepoint/v3/contenttype/forms"/>
  </ds:schemaRefs>
</ds:datastoreItem>
</file>

<file path=customXml/itemProps2.xml><?xml version="1.0" encoding="utf-8"?>
<ds:datastoreItem xmlns:ds="http://schemas.openxmlformats.org/officeDocument/2006/customXml" ds:itemID="{2EB1133B-A1AB-45D9-88B7-F3A2541BEBA9}">
  <ds:schemaRefs>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f48e7dd7-d8aa-4fe4-b8b6-2beedf13bea1"/>
    <ds:schemaRef ds:uri="http://schemas.microsoft.com/office/2006/metadata/properties"/>
  </ds:schemaRefs>
</ds:datastoreItem>
</file>

<file path=customXml/itemProps3.xml><?xml version="1.0" encoding="utf-8"?>
<ds:datastoreItem xmlns:ds="http://schemas.openxmlformats.org/officeDocument/2006/customXml" ds:itemID="{0F8F431A-BD91-471D-85A4-A984530B8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8e7dd7-d8aa-4fe4-b8b6-2beedf13b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Policy file</vt:lpstr>
      <vt:lpstr>Sample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BRAAF Karsten</dc:creator>
  <cp:keywords/>
  <dc:description/>
  <cp:lastModifiedBy>BRADFIELD Aisling</cp:lastModifiedBy>
  <cp:revision/>
  <dcterms:created xsi:type="dcterms:W3CDTF">2016-08-16T09:28:36Z</dcterms:created>
  <dcterms:modified xsi:type="dcterms:W3CDTF">2019-03-07T17:47:57Z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0x010100125BD8868A849A4B8E2E997ACE8954C2</vt:lpwstr>
  </property>
</Properties>
</file>